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emf" ContentType="image/x-emf"/>
  <Default Extension="rels" ContentType="application/vnd.openxmlformats-package.relationships+xml"/>
  <Default Extension="xml" ContentType="application/xml"/>
  <Default Extension="wdp" ContentType="image/vnd.ms-photo"/>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0827"/>
  <workbookPr filterPrivacy="1" updateLinks="never" codeName="ЭтаКнига" hidePivotFieldList="1" defaultThemeVersion="124226"/>
  <xr:revisionPtr revIDLastSave="0" documentId="8_{9B018D45-52A5-4B5C-98D6-80A938BAD1C1}" xr6:coauthVersionLast="37" xr6:coauthVersionMax="37" xr10:uidLastSave="{00000000-0000-0000-0000-000000000000}"/>
  <bookViews>
    <workbookView xWindow="120" yWindow="2160" windowWidth="19320" windowHeight="5145" tabRatio="931" xr2:uid="{00000000-000D-0000-FFFF-FFFF00000000}"/>
  </bookViews>
  <sheets>
    <sheet name="Зміст" sheetId="42" r:id="rId1"/>
    <sheet name="ФЕМ" sheetId="114" r:id="rId2"/>
    <sheet name="Кріплення" sheetId="115" r:id="rId3"/>
    <sheet name="Кабель+Контролери" sheetId="125" r:id="rId4"/>
    <sheet name="Stromherz" sheetId="124" r:id="rId5"/>
    <sheet name="Інвертори" sheetId="118" r:id="rId6"/>
    <sheet name="АКБ+ДБЖ" sheetId="120" r:id="rId7"/>
    <sheet name="Зарядні пристрої" sheetId="123" r:id="rId8"/>
    <sheet name="Захист+лічильники" sheetId="119" r:id="rId9"/>
    <sheet name="Вітрогенератори+Освітлення" sheetId="117" r:id="rId10"/>
  </sheets>
  <definedNames>
    <definedName name="_xlnm._FilterDatabase" localSheetId="4" hidden="1">Stromherz!$A$2:$X$32</definedName>
    <definedName name="_xlnm._FilterDatabase" localSheetId="6" hidden="1">'АКБ+ДБЖ'!$A$2:$Y$38</definedName>
    <definedName name="_xlnm._FilterDatabase" localSheetId="9" hidden="1">'Вітрогенератори+Освітлення'!#REF!</definedName>
    <definedName name="_xlnm._FilterDatabase" localSheetId="7" hidden="1">'Зарядні пристрої'!$A$2:$W$26</definedName>
    <definedName name="_xlnm._FilterDatabase" localSheetId="8" hidden="1">'Захист+лічильники'!$A$2:$R$101</definedName>
    <definedName name="_xlnm._FilterDatabase" localSheetId="0" hidden="1">Зміст!$J$9:$S$9</definedName>
    <definedName name="_xlnm._FilterDatabase" localSheetId="5" hidden="1">Інвертори!$A$2:$AA$53</definedName>
    <definedName name="_xlnm._FilterDatabase" localSheetId="3" hidden="1">'Кабель+Контролери'!$A$7:$AG$39</definedName>
    <definedName name="_xlnm._FilterDatabase" localSheetId="2" hidden="1">Кріплення!$A$2:$Q$26</definedName>
    <definedName name="_xlnm._FilterDatabase" localSheetId="1" hidden="1">ФЕМ!$A$2:$AH$2</definedName>
    <definedName name="Гібридні_інвертори">Зміст!$D$18</definedName>
    <definedName name="_xlnm.Print_Area" localSheetId="3">'Кабель+Контролери'!$A$1:$H$3</definedName>
    <definedName name="_xlnm.Print_Area" localSheetId="2">Кріплення!$A$1:$H$15</definedName>
  </definedNames>
  <calcPr calcId="179021"/>
</workbook>
</file>

<file path=xl/calcChain.xml><?xml version="1.0" encoding="utf-8"?>
<calcChain xmlns="http://schemas.openxmlformats.org/spreadsheetml/2006/main">
  <c r="B4" i="42" l="1"/>
</calcChain>
</file>

<file path=xl/sharedStrings.xml><?xml version="1.0" encoding="utf-8"?>
<sst xmlns="http://schemas.openxmlformats.org/spreadsheetml/2006/main" count="6297" uniqueCount="1228">
  <si>
    <t>Модель</t>
  </si>
  <si>
    <t>за модуль</t>
  </si>
  <si>
    <t>Бухта, м</t>
  </si>
  <si>
    <t>Рамка для фотомодуля ZKEnergy</t>
  </si>
  <si>
    <t>24 В</t>
  </si>
  <si>
    <t>56Вт</t>
  </si>
  <si>
    <t>60Вт</t>
  </si>
  <si>
    <t>шт.</t>
  </si>
  <si>
    <t>Код товару</t>
  </si>
  <si>
    <t>Тип роз'єму</t>
  </si>
  <si>
    <t>*Оплата здійснюється в гривнях за курсом продажу в день придбання обладнання</t>
  </si>
  <si>
    <t>*Ціни в прайс-листі дійсні до виходу нового прайс-листа</t>
  </si>
  <si>
    <t>Роздрібна</t>
  </si>
  <si>
    <t>Клас захисту</t>
  </si>
  <si>
    <t>Клас горючості</t>
  </si>
  <si>
    <t>Діапазон робочих температур</t>
  </si>
  <si>
    <t>Опис</t>
  </si>
  <si>
    <t>Вага (кг)</t>
  </si>
  <si>
    <t>Комплектація</t>
  </si>
  <si>
    <t>Максимальна вхідна напруга</t>
  </si>
  <si>
    <t>Тип клем</t>
  </si>
  <si>
    <t>Глибина розряду АКБ</t>
  </si>
  <si>
    <t>Колір</t>
  </si>
  <si>
    <t>Зображення</t>
  </si>
  <si>
    <t>Розрахунковий термін служби</t>
  </si>
  <si>
    <t>Мережеві інвертори</t>
  </si>
  <si>
    <t>КАТАЛОГ з електроустаткування</t>
  </si>
  <si>
    <t>*При поставці продукції "під замовлення", на суму від 20000 доларів, можливий перерахунок вартості</t>
  </si>
  <si>
    <t>за Вт</t>
  </si>
  <si>
    <t>Стовп ліхтарний (10 м) ZKEnergy</t>
  </si>
  <si>
    <t>Стовп ліхтарний (10,5 м)</t>
  </si>
  <si>
    <t>Cвітильник ZKEnergy</t>
  </si>
  <si>
    <t>Cвітильник Windpower</t>
  </si>
  <si>
    <t>Номінальна потужність Вт</t>
  </si>
  <si>
    <t>Напруга акумуляторної батареї (В)</t>
  </si>
  <si>
    <t>Кронштейн для кріплення світильника ZKEnergy</t>
  </si>
  <si>
    <t>Кронштейн для кріплення світильника Windpower</t>
  </si>
  <si>
    <t>Кронштейн для кріплення фотомодуля ZKEnergy</t>
  </si>
  <si>
    <t>Анкерний болт Windpower</t>
  </si>
  <si>
    <t>Кронштейн для кріплення фотомодуля Windpower</t>
  </si>
  <si>
    <t>Системи автономного освітлення</t>
  </si>
  <si>
    <t>Діаметр ротора (м)</t>
  </si>
  <si>
    <t>Номінальна швидкість вітру м / с</t>
  </si>
  <si>
    <t>Вітрогенератори</t>
  </si>
  <si>
    <t>Закладна конструкція з анкерними болтами</t>
  </si>
  <si>
    <t>Рамка до вітрогенераторних установок Windpower</t>
  </si>
  <si>
    <t>Стовпи для САО чи вітрогенераторів</t>
  </si>
  <si>
    <t>Матеріал контактів</t>
  </si>
  <si>
    <t>Ступінь захисту в з'єднаному положенні</t>
  </si>
  <si>
    <t>Наші переваги:</t>
  </si>
  <si>
    <t>Ми відкриті до проведення переговорів щодо умов подальшого взаємовигідного співробітництва.</t>
  </si>
  <si>
    <t>Умови поставки - Самовивіз (склад, м. Київ, м. Дніпро)/доставка;</t>
  </si>
  <si>
    <t>Умови оплати - Предоплата / оплата по факту поставки;</t>
  </si>
  <si>
    <t xml:space="preserve"> - Постійні акції.</t>
  </si>
  <si>
    <t xml:space="preserve"> - Наявність товару на складах, постійне оновлення і поповнення складів; </t>
  </si>
  <si>
    <t xml:space="preserve"> - Маркетингова підтримка, спільне проведення локальних виставок;</t>
  </si>
  <si>
    <t xml:space="preserve"> - Програми навчання від початкового до просунутого рівня;</t>
  </si>
  <si>
    <t xml:space="preserve"> - Післягарантійне обслуговування, ремонт;</t>
  </si>
  <si>
    <t xml:space="preserve"> - Найширший асортимент товару в Україні;</t>
  </si>
  <si>
    <t>% знижки</t>
  </si>
  <si>
    <t xml:space="preserve"> </t>
  </si>
  <si>
    <t>Контролери</t>
  </si>
  <si>
    <t>Покрівельні ФЕМ</t>
  </si>
  <si>
    <t>Рівень захисту від вологи</t>
  </si>
  <si>
    <t>Умови постачання:</t>
  </si>
  <si>
    <t>Опис виходів</t>
  </si>
  <si>
    <t>Аксесуари</t>
  </si>
  <si>
    <t>Вітрогенераторна установка вертикальна TECHMLV3KW</t>
  </si>
  <si>
    <t>Вітрогенератор з вертикальною віссю. Номінальна потужність - 3кВт. Максимальна вихідна потужність - 3,5кВт. Вихідна напруга - 220/380В. 
Стартова швидкість вітру - 3м/с, а максимальна - 50м/с. Має 3 лопаті.Рівень шуму меньше 30 дБ. 
Рекомендований тип акумуляторної батареї - 18 штук по 100А*год. 
Необхідна висота башти - 8м. Не входить до комплекту постачання.
Термін служби  до 20 років.</t>
  </si>
  <si>
    <t>9-11 м/с</t>
  </si>
  <si>
    <t>Вітрогенераторна установка вертикальна TECHMLV1KW</t>
  </si>
  <si>
    <t>Вітрогенератор з вертикальною віссю. Номінальна потужність - 1кВт. Максимальна вихідна потужність - 1,2кВт. Вихідна напруга - 48/110В. 
Стартова швидкість вітру - 2м/с, а максимальна - 25м/с. Має 5 лопатей.Рівень шуму меньше 30 дБ.  
Рекомендований тип акумуляторної батареї - 4 шуки по 150А*год. Необхідна висота башти - 6м.Не входить до комплекту постачання.
Термін служби до 20 років.</t>
  </si>
  <si>
    <t>9 м/с</t>
  </si>
  <si>
    <t>ФЕМ</t>
  </si>
  <si>
    <t>Кабель</t>
  </si>
  <si>
    <t>Гібридні та автономні інвертори</t>
  </si>
  <si>
    <t/>
  </si>
  <si>
    <t>Номінальна потужність Pm(W)</t>
  </si>
  <si>
    <t>Номінальний струм Im(A)</t>
  </si>
  <si>
    <t>Напруга при
розімкнутому контурі Voc(V)</t>
  </si>
  <si>
    <t>Струм короткого замикання Isc(A)</t>
  </si>
  <si>
    <t>ККД фотомодуля %</t>
  </si>
  <si>
    <t>Коефіцієнт втрати потужності в залежності від нагрівання фотомодуля V/K</t>
  </si>
  <si>
    <t>Габарити (mm)</t>
  </si>
  <si>
    <t>Вага (kg)</t>
  </si>
  <si>
    <t>Робочі параметри навколишнього середовища для даного фотомодуля °C</t>
  </si>
  <si>
    <t>Кількість у контейнері 40Ft/20Ft / Кількість на палеті (шт)</t>
  </si>
  <si>
    <t>Потужність на м.кв. Pm(W)</t>
  </si>
  <si>
    <t>м²</t>
  </si>
  <si>
    <t>до 30 кВт</t>
  </si>
  <si>
    <t>Група товарів</t>
  </si>
  <si>
    <t>ТМ</t>
  </si>
  <si>
    <t>Переріз кабеля, мм/мм²</t>
  </si>
  <si>
    <t>За шт.</t>
  </si>
  <si>
    <t>За м</t>
  </si>
  <si>
    <t>Вартість Дилерська</t>
  </si>
  <si>
    <t>Вартість Роздрібна</t>
  </si>
  <si>
    <t>Кодтовару</t>
  </si>
  <si>
    <t>Комплектуючі для систем захисту</t>
  </si>
  <si>
    <t>Комплекти захисту</t>
  </si>
  <si>
    <t>Знижка Дилерська</t>
  </si>
  <si>
    <t>Габарити упаковки (mm)</t>
  </si>
  <si>
    <t>Габарити корпусу без терміналів (mm)</t>
  </si>
  <si>
    <t>Дата оновлення:</t>
  </si>
  <si>
    <t>Вартість Дилерська ($)</t>
  </si>
  <si>
    <t>Вартість Роздрібна ($)</t>
  </si>
  <si>
    <t>за м² (для покрів ФЕМ) дилер ($)</t>
  </si>
  <si>
    <t>за м² (для покрів ФЕМ) розн ($)</t>
  </si>
  <si>
    <t>Витрата (Шт/м²)</t>
  </si>
  <si>
    <t>Cвітлодіодні ліхтарі</t>
  </si>
  <si>
    <t>Номінальна
напруга Vm(V)</t>
  </si>
  <si>
    <t>Умовні  позначення стовпчика "технічні особливсті":</t>
  </si>
  <si>
    <t>HC      </t>
  </si>
  <si>
    <t>Half-Сell (половина сонячного елемента прямокутної форми)</t>
  </si>
  <si>
    <t>FC          </t>
  </si>
  <si>
    <t>Full-Cell (повнорозмірний сонячний елемент квадратної форми)</t>
  </si>
  <si>
    <t>BF  </t>
  </si>
  <si>
    <t>Bifacial (ФЕМ з поглинанням сонячного світла передньою та задньою сторонами)</t>
  </si>
  <si>
    <t>DG</t>
  </si>
  <si>
    <t>Double-Glass (конструкція ФЕМ зі склом, на передній та задній сторонах)</t>
  </si>
  <si>
    <t xml:space="preserve">ВВ     </t>
  </si>
  <si>
    <t>Busbars (кількість токопровідних шин на поверхні сонячного елемента)</t>
  </si>
  <si>
    <t xml:space="preserve">1000V (1500V) </t>
  </si>
  <si>
    <t>Напруга стрінга</t>
  </si>
  <si>
    <t xml:space="preserve">N-type </t>
  </si>
  <si>
    <t>Тип кремнію комірок з низькою LID деградацією</t>
  </si>
  <si>
    <t>Потужність</t>
  </si>
  <si>
    <t>Ефективність</t>
  </si>
  <si>
    <t>Примітки</t>
  </si>
  <si>
    <t>Кількість шт. в комплекті</t>
  </si>
  <si>
    <t>Комплектуючі для систем захисту автономних інверторів та АКБ</t>
  </si>
  <si>
    <t>2115829
2115831
2115830</t>
  </si>
  <si>
    <t>2115829
2115831
2115830
2115833</t>
  </si>
  <si>
    <t>Stromherz</t>
  </si>
  <si>
    <t>Зарядні пристрої</t>
  </si>
  <si>
    <t>Захист та лічильники</t>
  </si>
  <si>
    <t>Кріплення</t>
  </si>
  <si>
    <t>Номінальна напруга/Напруга акумуляторної батареї</t>
  </si>
  <si>
    <t>Номінальний струм/ Максимальна сила струму заряду акумуляторів</t>
  </si>
  <si>
    <t>Максимальна температура</t>
  </si>
  <si>
    <t>Опис / комплектація набору</t>
  </si>
  <si>
    <t>Термостійкість 
(-40°C - +120°C)</t>
  </si>
  <si>
    <t>Товщина ізоляції</t>
  </si>
  <si>
    <t>Максимальна потужність ФЕМ</t>
  </si>
  <si>
    <t>*Ціни наведені в ознайомлювальних цілях в доларах</t>
  </si>
  <si>
    <t>Контролери_кабелі_кріплення</t>
  </si>
  <si>
    <t>Інвертори</t>
  </si>
  <si>
    <t>АКБ+ДБЖ</t>
  </si>
  <si>
    <t>Захист_лічильники</t>
  </si>
  <si>
    <t>АКБ + ДБЖ</t>
  </si>
  <si>
    <t>Наявність товару</t>
  </si>
  <si>
    <t>При безгот. розрахунку з ПДВ</t>
  </si>
  <si>
    <t>При безгот. розрахунку 
з ПДВ</t>
  </si>
  <si>
    <t>2115618
2114583
2114584</t>
  </si>
  <si>
    <t>2115619
2114583
2114584</t>
  </si>
  <si>
    <t>2115620
2115621
2115632</t>
  </si>
  <si>
    <t>Потужність / Напруга та ємність</t>
  </si>
  <si>
    <t>Тип кристалу / Технологія</t>
  </si>
  <si>
    <t>Гарантія</t>
  </si>
  <si>
    <t>2116030
2114583
2114584</t>
  </si>
  <si>
    <t>2116153
2115831
2115830</t>
  </si>
  <si>
    <t>2116153
2115831
2115830
2115833</t>
  </si>
  <si>
    <t>Допустиме відхилення
потужності фотомодуля</t>
  </si>
  <si>
    <t>Ступінь захисту в роз'єднаному положенні</t>
  </si>
  <si>
    <t>Макс. вхідна напруга з ФЕМ/ Макс. опір СПЖ</t>
  </si>
  <si>
    <t xml:space="preserve"> - Гарантія на товар від виробника і Сервісного центру Альтек. Можливість розширення гарантії;</t>
  </si>
  <si>
    <t>Вартість, $</t>
  </si>
  <si>
    <t>стара вартість $</t>
  </si>
  <si>
    <t>Акційна вартість Дилерська ($)</t>
  </si>
  <si>
    <t>Акційна вартість Роздрібна ($)</t>
  </si>
  <si>
    <t>Стара вартість Дилерська ($)</t>
  </si>
  <si>
    <t>Стара вартість Роздрібна ($)</t>
  </si>
  <si>
    <t>Знижка від старої вартості</t>
  </si>
  <si>
    <t>Вітрогенератори+Освітлення</t>
  </si>
  <si>
    <t>*При оплаті через ФОП додатково додавати до ціни +4% від ціни обраного товару</t>
  </si>
  <si>
    <t>Комплект захисту для СЕС 5 кВт (інвертор Altek)</t>
  </si>
  <si>
    <t>ETI</t>
  </si>
  <si>
    <t>Вартість не змінюється</t>
  </si>
  <si>
    <t>Включає в себе Комплектт захисту DC  (СЕС 5 кВт) (2113681) та Комплектт захисту AC  (СЕС 5 кВт) (2113682)</t>
  </si>
  <si>
    <t>1 комплект</t>
  </si>
  <si>
    <t>Комплект захисту</t>
  </si>
  <si>
    <t>Під замовлення</t>
  </si>
  <si>
    <t>Комплект захисту DC для СЕС 5 кВт (інвертор Altek)</t>
  </si>
  <si>
    <t>Забезпечує захист інвертора від наведених імпульсних перенапруг, які виникають при грозових розрядах; можливо відключати окремі гілки СЕС для ревізії або ремонту не виводячи всю станцію з експлуатації. Реалізований захист 2-х трекерів.</t>
  </si>
  <si>
    <t xml:space="preserve">Запобіжник CH 10x38 gPV 15A 1000V (30kA) </t>
  </si>
  <si>
    <t>більше 100 шт</t>
  </si>
  <si>
    <t>Запобіжник CH 10x38 gPV 20A 1000V (30kA)</t>
  </si>
  <si>
    <t>57 шт</t>
  </si>
  <si>
    <t>Запобіжник CH 10x38 gPV 25A 1000V (30kA)</t>
  </si>
  <si>
    <t>Тримач EFH 10 1P 25A 1000V DC</t>
  </si>
  <si>
    <t>ОПН ETITEC M T2 PV 600/20 Y</t>
  </si>
  <si>
    <t>8 шт</t>
  </si>
  <si>
    <t>Розподільчий щит ECH 12PT (IP65)</t>
  </si>
  <si>
    <t>28 шт</t>
  </si>
  <si>
    <t>Комплект захисту AC для СЕС 5 кВт (інвертор Altek)</t>
  </si>
  <si>
    <t>Забезпечує захист інвертора від наведених імпульсних перенапруг, які виникають при грозових розрядах; захист інвертора при пробої ізоляції фаз на землю; захист від коротких замикань.</t>
  </si>
  <si>
    <t>Автом. вимикач ETIMAT 6 1p C 25А (6kA)</t>
  </si>
  <si>
    <t>10 шт</t>
  </si>
  <si>
    <t>Диф. реле EFI-2 25/0,3 тип AC (10kA)</t>
  </si>
  <si>
    <t>7 шт</t>
  </si>
  <si>
    <t>ОПН ETITEC C T2 275/20 (2+0)</t>
  </si>
  <si>
    <t>4 шт</t>
  </si>
  <si>
    <t>Комплект захисту для СЕС 10 кВт (інвертор Altek)</t>
  </si>
  <si>
    <t>Включає в себе Комплектт захисту DC  (СЕС 10 кВт) (2113689) та Комплектт захисту AC  (СЕС 10 кВт) (2113690)</t>
  </si>
  <si>
    <t>Комплект захисту DC для СЕС 10 кВт (інвертор Altek)</t>
  </si>
  <si>
    <t>ОПН ETITEC M T2 PV 1100/20 Y</t>
  </si>
  <si>
    <t>67 шт</t>
  </si>
  <si>
    <t>Розподільчий щит ECH 24PT (IP65)</t>
  </si>
  <si>
    <t>11 шт</t>
  </si>
  <si>
    <t>Комплект захисту AC для СЕС 10 кВт (інвертор Altek)</t>
  </si>
  <si>
    <t>Автом. вимикач ETIMAT 6 3p С 20А (6kA)</t>
  </si>
  <si>
    <t>Диф. реле EFI-4 25/0,3 тип AC (10kA)</t>
  </si>
  <si>
    <t>ОПН ETITEC С T2 275/20 (4+0)</t>
  </si>
  <si>
    <t>19 шт</t>
  </si>
  <si>
    <t>Комплект захисту для СЕС 15 кВт (інвертор Altek)</t>
  </si>
  <si>
    <t>Включає в себе Комплектт захисту DC  (СЕС 15 кВт) (2113688) та Комплектт захисту AC  (СЕС 15 кВт) (2113687)</t>
  </si>
  <si>
    <t>Комплект захисту DC для СЕС 15 кВт (інвертор Altek)</t>
  </si>
  <si>
    <t>Комплект захисту AC для СЕС 15 кВт (інвертор Altek)</t>
  </si>
  <si>
    <t>Автом. вимикач ETIMAT 6 3p С 25А (6kA)</t>
  </si>
  <si>
    <t>5 шт</t>
  </si>
  <si>
    <t>Комплект захисту для СЕС 20 кВт (інвертор Altek)</t>
  </si>
  <si>
    <t>Включає в себе Комплектт захисту DC  (СЕС 20 кВт) (2113685) та Комплектт захисту AC  (СЕС 20 кВт) (2113686)</t>
  </si>
  <si>
    <t>Комплект захисту DC для СЕС 20 кВт (інвертор Altek)</t>
  </si>
  <si>
    <t>Комплект захисту AC для СЕС 20 кВт (інвертор Altek)</t>
  </si>
  <si>
    <t>Автом. вимикач ETIMAT 6 3p C 32А (6kA)</t>
  </si>
  <si>
    <t>Диф. реле EFI-4 40/0,3 тип AC (10kA)</t>
  </si>
  <si>
    <t>Комплект захисту для СЕС 30 кВт (інвертор Altek) Посилений</t>
  </si>
  <si>
    <t>Включає в себе Комплектт захисту DC  (СЕС 30 кВт) (2113684) та Комплектт захисту AC  (СЕС 30 кВт) (2113683)</t>
  </si>
  <si>
    <t>Комплект захисту DC для СЕС 30 кВт (інвертор Altek)</t>
  </si>
  <si>
    <t>Забезпечує захист інвертора від наведених імпульсних перенапруг, які виникають при грозових розрядах; можливо відключати окремі гілки СЕС для ревізії або ремонту не виводячи всю станцію з експлуатації. Реалізований захист 3-х трекерів.</t>
  </si>
  <si>
    <t>Комплект захисту AC для СЕС 30 кВт (інвертор Altek)</t>
  </si>
  <si>
    <t>Автом. вимикач ETIMAT 6 3p+N C 63А (6kA)</t>
  </si>
  <si>
    <t>17 шт</t>
  </si>
  <si>
    <t>Диф. реле EFI-4 80/0,3 тип AC (10kA)</t>
  </si>
  <si>
    <t>Комплект захисту для СЕС 30 кВт (інвертор Altek-30K-TM Ultra) Посилений</t>
  </si>
  <si>
    <t>Забезпечує захист інвертора від наведених імпульсних перенапруг, які виникають при грозових розрядах; можливо відключати окремі гілки СЕС для ревізії або ремонту не виводячи всю станцію з експлуатації. Також забезпечує захист інвертора при пробої ізоляції фаз на землю; захист від коротких замикань. Реалізований захист 3-х трекерів.</t>
  </si>
  <si>
    <t>Перемикач навантаження SSQ 240, 2p 40A 400V</t>
  </si>
  <si>
    <t>Перемикач трипозиційний використовується для введення резервних джерел живлення</t>
  </si>
  <si>
    <t>58 шт</t>
  </si>
  <si>
    <t>Автом. вимикач ETIMAT 6 2p C 32А (6kA)</t>
  </si>
  <si>
    <t>Застосовується для автономних інверторів по стороні AC</t>
  </si>
  <si>
    <t>20 шт</t>
  </si>
  <si>
    <t>Автом. вимикач ETIMAT 6 2p C 40А (6kA)</t>
  </si>
  <si>
    <t>Автом. вимикач ETIMAT 6 2p C 50А (6kA)</t>
  </si>
  <si>
    <t>Автом. вимикач ETIMAT 6 2p C 63А (6kA)</t>
  </si>
  <si>
    <t>Запобіжник M1UQU-N/200A/690V aR (50kA)</t>
  </si>
  <si>
    <t>Запобіжник акумуляторної батареї для автономних інверторів</t>
  </si>
  <si>
    <t>30 шт</t>
  </si>
  <si>
    <t>Роз'єднувач KVL 1 2P 250A (Клеми M10-M10)</t>
  </si>
  <si>
    <t>Горизонтальні роз'єднувачі запобіжників низької напруги HVL застосовуються з метою комутації та захисту електричних ланцюгів, монтуються на плоску поверхню або безпосередньо на шини живлення.використовується для захисту акумуляторної батареї для автономних інверторів</t>
  </si>
  <si>
    <t>16 шт</t>
  </si>
  <si>
    <t>Багатофункціональне реле контролю напруги HRN-100 (3F, 2x5A_AC1)</t>
  </si>
  <si>
    <t>Призначене для контролю мінімального (Umin) та максимального (Umax) рівнів напруги, частоти, асиметрії фаз, послідовності та обриву фаз. Особливості: 
- 3-провідне або 4-провідне підключення (з нульовим провідником або без нього); 
- контролює високу та низьку напругу, частоту, асиметрію, послідовність та обрив фаз у 3-фазній мережі; 
- дозволяє контролювати зникнення напруги, послідовність та асиметрію фаз, включаючи обрив нульового провідника (тільки для 4-провідного підключення); -
- пристрій отримує живлення від контрольованої напруги; 
- обидва контакти можна налаштувати індивідуально; 
- вимірює дійсне ефективне значення напруги змінного струму (True RMS); 
- додаткове налаштування затримки реакції вихідного контакту на виміряне значення, стан помилки або переходу зі стану помилки до стану «ОК», включаючи можливість затримки спрацьовування вихідних контактів після підключення живлення; 
- можливість автоматичного або ручного переходу зі стану помилки (пам’ять); 
- вибіркове замикання або розмикання вихідного контакту під час вимірювання стану помилки (Fail Safe/ Non Fail Safe).</t>
  </si>
  <si>
    <t>Контактор модульний RA 63-40 230V AC</t>
  </si>
  <si>
    <t>Контактори серії RA використовуються для дистанційного керування і автоматичного контролю електричних пристроїв і обладнання як в промисловій галузі, так і в побуті. Комплектується з багатофункціональними реле контролю напруги. Напруга управління котушки - 230V АС. Особливості: низьке споживання електроенергії, висока швидкість комутації, можливість пломбування.</t>
  </si>
  <si>
    <t>21 шт</t>
  </si>
  <si>
    <t>Вимикач навантаження LS 25 SMA A2  2р "1-0" 25A 1000V DC</t>
  </si>
  <si>
    <t>Вимикачі LS SMA застосовуються для комутації перетворювачів струму DC/AC, а також інших елементів фотоелектричних систем PV. Конструкція вимикачів дозволяє комутувати навантаження до 58A при напрузі DC 1000V (тип навантаження DC 21B). Контакти вимикача виготовлені з матеріалу, що запобігає їх окисненню в ході експлуатації. Мінімальний час комутації захищає пристрій від нагрівання.</t>
  </si>
  <si>
    <t>Запобіжник CH 10x38 gPV 12A 1000V DC (10kA)</t>
  </si>
  <si>
    <t>Запобіжник CH 10x38 gPV 15A 1500V (10kA)</t>
  </si>
  <si>
    <t>Запобіжник NH-00 Battery 100A 80V DC</t>
  </si>
  <si>
    <t>Запобіжник акумуляторної батареї для малопотужних автономних інверторів (до 5кВт)</t>
  </si>
  <si>
    <t>2 шт</t>
  </si>
  <si>
    <t>Тримач EFH 10/14x85 1P 32A 1500V DC</t>
  </si>
  <si>
    <t>Перемикач I-0-II з загальним виходом зверху,  4p 40А 400V</t>
  </si>
  <si>
    <t>HAGER</t>
  </si>
  <si>
    <t>Лічильник електроенергії GAMA 300 (G3B.144.230.F27.B2.P4.C311.A3.L1)</t>
  </si>
  <si>
    <t>GAMA</t>
  </si>
  <si>
    <t>Електронний багатотарифний лічильник, призначений для вимірювання електричної активної і реактивної енергії в трифазних три-і чотиридротових мережах змінного струму побутових і промислових споживачів. Лічильник має можливість підключення до АСКОЕ за допомогою внутрішніх або зовнішніх (під кришкою клемної колодки) модулів зв'язку за технологією PLС, GSM / GPRS, RF.
Конструкція лічильника дозволяє проводити заміну літієвої батареї на місці установки лічильника, а внутрішнє реле забезпечує можливість дистанційно відключати користувача при необхідності.
Сфера застосування: побутові споживачі, промислові підприємства, великі споживачі електроенергії.</t>
  </si>
  <si>
    <t>Програмований контролер MCL 5.10 RS485.CL</t>
  </si>
  <si>
    <t>MCL</t>
  </si>
  <si>
    <t>Пристрій для передачі даних в віддалені центри використовуючи CSD / GPRS технології GSM мережі, прозорий (Transparent) або TCP / IP протоколи.
Контролер підтримує двосторонній зв'язок для обміну даними (для зчитування даних і параметризації), використовуючи IEC 62056-31, DLMS або IEC 62056-21 (фіксований зв'язок від 300 ... 9600 бод, 8N1 або 7E1 байти) протоколи зв'язку. Для зчитування даних використовуються 20мA "струмова петля" і / або RS485 роз'єми електронного зв'язку. Модуль може бути параметризований локально (використовуючи роз'єм RS232) або дистанційно.
Модуль може бути встановлений під кришкою, що закриває контакти трифазного лічильника електроенергії, виробленого "Elgama-elektronika", або на 35 мм DIN рейці.</t>
  </si>
  <si>
    <t>Лічильник електричної енергії ACE 6000 CL1.0  5/100А (9028301900)</t>
  </si>
  <si>
    <t>ACE</t>
  </si>
  <si>
    <t>Багатофункціональні лічильники електричної енергії нового покоління ACE 6000 є повністю програмованими електронними приладами, що забезпечують, крім вимірювань споживання електричної енергії та потужності, контроль та моніторинг параметрів електричної мережі. Лічильники ACE 6000 мають розширені функціональні можливості, що дозволяють організовувати багатотарифний облік, автоматичне зчитування та архівацію даних вимірювань, а також комунікаційні інтерфейси для роботи у складі автоматизованих систем комерційного обліку енергоресурсів. Лічильник серії ACE 6000 функціонально являє собою закінчену вимірювальну систему, розміщену в корпусі трифазного лічильника електроенергії.</t>
  </si>
  <si>
    <t>GSM/GPRS-модем SPARKLET для дистанційної передачі даних</t>
  </si>
  <si>
    <t>SPARKLET</t>
  </si>
  <si>
    <t>GSM/GPRS модем Sparklet призначений для дистанційного зчитування даних з лічильників електроенергії під час використання автоматизованих систем комерційного обліку електроенергії (АСКОЕ) або локального обладнання збору та обробки даних (ЛОСОД). Конструктивно модем виконано у компактному міцному пластиковому корпусі. Напругу живлення модем отримує від комунікаційного порту лічильника електроенергії виробництва компанії Айтрон/Акторіс: АСЕ 6000 (ACE 661), SL 7000 Smart (SL 761). GSM/GPRS модуль для роботи в мережах 850/900/1800/1900 МГц.</t>
  </si>
  <si>
    <t>Автом. вимикач ETIMAT 6 2p С 16А (6kA)</t>
  </si>
  <si>
    <t>Для використяння у системі захисту АС для однофазного інвертора потужністю 3кВт</t>
  </si>
  <si>
    <t>Автом. вимикач ETIMAT 10 3p+N В 16А (10kA)</t>
  </si>
  <si>
    <t>Для використяння у системі захисту АС для трьохфазних інверторів потужністю до 10кВт</t>
  </si>
  <si>
    <t>Диф. реле EFI-4 G/KV 25/0,1 тип A (10kA)</t>
  </si>
  <si>
    <t>Застосовуються з метою захисту від ураження електричним потоком при контакті з токопровідними частинами електротехніки</t>
  </si>
  <si>
    <t>1 шт</t>
  </si>
  <si>
    <t>AL 300 PowerBox</t>
  </si>
  <si>
    <t>Altek</t>
  </si>
  <si>
    <t>+12% ПДВ</t>
  </si>
  <si>
    <t>231,6x118x204,5</t>
  </si>
  <si>
    <t>1. AC Блок живлення та кабель живлення; 
2. DC кабель; 
3. MC4 кабель; 
4. Керівництво користувача.</t>
  </si>
  <si>
    <t>Вихід АС: 1* 230В±10%, 50Гц±5% 300Вт (пікове навантаження 600Вт) 50Гц;
USB-C1：PD 100Вт Макс, (5В 5A та 9В 5A та 12В 5A та 15В 5A та 20В 5A PD3.0);
USB-C2：PD 27Вт Макс, (5В 3A та 9В 3A та 12В 2.25A PD3.0);
USB-A1：Швидка зарядка 24Вт Макс, (5В 3A та 9В 2A та 12В 2A QC3.0);
USB-A2 Швидка зарядка 24Вт Макс, (5В 3A та 9В 2A та 12В 2A QC3.0).</t>
  </si>
  <si>
    <t xml:space="preserve">Портативна електростанція потужністю 296Вт/г(20A/г/14.8В).
Зручна ручка для транспортування, дисплей.
MPPT вхід максимізує потужність.
Акумулятор Літій18650, безпечний з тривалим терміном служби, 1000 циклів заряду при глибині розряду 80%; LED ліхтарик; Функція свозної зарядки. Зарядка станціі від мережі до 100% за допомогою стандартного зарядного пристрою за 6-7 годин. </t>
  </si>
  <si>
    <t>24 міс</t>
  </si>
  <si>
    <t>Чорний</t>
  </si>
  <si>
    <t>Портативні зарядні станції</t>
  </si>
  <si>
    <t>AL 600 PowerEdge</t>
  </si>
  <si>
    <t>291x216x203</t>
  </si>
  <si>
    <t>1. Кабель для заряду від постійного струму; 
2. Кабель для заряду від автомобільного прикурювача; 
3. Кабель USB-С; 
4. Керівництво користувача.</t>
  </si>
  <si>
    <t>Вихід АС 1* 220-240В~2.5A/600Вт (пікове навантаження 1200Вт) 50Гц; 
2 виходи 5В=3A, 9В=2A, 12В=1.5A 18Вт (Maкс.) (2xUSB-A: 36Вт Maкс.);
2 виходи 5В, 9В, 12В, 15В, 20В=5A 100Вт (Maкс.)(2xUSB-C: 200Вт Maкс.)</t>
  </si>
  <si>
    <t>Портативна електростанція потужністю 537,6Вт/г.
Функція UPS вмикаеться за 10 мс, найшвидша електростанція з подібних продуктів
Зручна ручка, MPPT вхід максимізує потужність.
Акумулятор LiFePO4, безпечний з тривалим терміном служби, 3500 тисячі циклів заряду. Технологія швидкої зарядки Power Delivery. Зарядка від розкладних панелей потужністю 
120 Вт ALT120. Від мережі 220В та від автомобільного прикурювача.</t>
  </si>
  <si>
    <t xml:space="preserve">CP 600 </t>
  </si>
  <si>
    <t>AL 1000 PowerEdge</t>
  </si>
  <si>
    <t>340x224x266</t>
  </si>
  <si>
    <t>1. Кабель для зарядки від змінного струму; 
2. Кабель MC4 до DC5525; 
3. Автомобільний зарядний пристрій; 
4. Керівництво користувача (з гарантійним талоном);
5. Сумка для аксесуарів.</t>
  </si>
  <si>
    <t>Вихід АС 1* 220-240В~4.35A, 1000Вт (пікове навантаження 2000Вт), 50Гц;
2 USB виходи 5В 3A,9В 2A,12В1.5A,макс. 18Вт (2 x USB-A: макс. 36Вт);
2x USB-C (швидка зарядка) 5В, 9В, 12В, 15В 3A, 20В 5A, макс. 100Вт (2x USB-C: макс. 200Вт); 
2 x DC 5.5mm;12Вт 5A, 60Вт (2 x DC5.мм: макс. 120Вт);
1 x прикурювач 12В 10A, 120Вт (2 x DC5.5мм + 1x прикурювач: макс. 120Вт).</t>
  </si>
  <si>
    <t>Портативна електростанція потужністю1075.2Вт/г (42A/г / 25.6В).
Функція UPS вмикаеться за 10 мс, найшвидша електростанція з подібних продуктів. Дисплей.
Зручна ручка для транспортування. MPPT вхід максимізує потужність. Акумулятор LiFePO4, безпечний з тривалим терміном служби, 3500 циклів заряду; LED ліхтарик; 
Функція свозної зарядки. Швидка зарядка станціі до 80% за допомогою стандартного зарядного пристрою за 1 годину 40 хвилин.</t>
  </si>
  <si>
    <t xml:space="preserve">CP 1000 </t>
  </si>
  <si>
    <t>AL 1200 PowerBox</t>
  </si>
  <si>
    <t>380x220x260</t>
  </si>
  <si>
    <t>AC*2 Вихід: 230В, 50Гц, 1200Вт, Пікове навантаження  2400Вт; 
USB Вихід 1,2: DC 5В,2,4A; 
USB Вихід 3,4: DC 5В3A або DC9В2A або DC12В1,5A; 
USB Тип-C 1,2: DC 5В3A або DC9В3A або DC12В3A або DC15В3A або DC20В5A (PD 60Вт); 
DC Вихід 1: DC12,8В, 10A. Максимальна потужність регулюється;
DC Вихід 2,3: DC12.8В, 3A.</t>
  </si>
  <si>
    <t>Портативна електростанція потужністю 1132В/г(51А/г/22.2В). 
Зручні ручки для транспортування. Дисплей. MPPT вхід максимізує потужність.
Акумулятор Літій NCM, безпечний з тривалим терміном служби, 1500 циклів заряду при глибині розряду 80%; LED ліхтарик; Функція свозної зарядки. Зарядка станціі від мережі до 100% за допомогою стандартного зарядного пристрою за 6,5-7,5 годин.</t>
  </si>
  <si>
    <t>S 1200</t>
  </si>
  <si>
    <t>AL 1200 PowerBox Plus</t>
  </si>
  <si>
    <t>AC*2 Вихід: 230В±10%, 50Гц±5%, 1200Вт, Пікова 2400Вт; 
USB-A1: 2*5В2.4A Авто,(5В3A&amp;9В2A&amp;12В2A QC3.0);
USB-A2: 2*QC18Вт Maкс,(5В3A&amp;9В2A&amp;12В1.5A QC3.0);
USB-C: 2*PD60Вт Maкс,(5В3A&amp;9В3A&amp;12В3A&amp;15В3A&amp;20В3A PD3.0);</t>
  </si>
  <si>
    <t>Портативна електростанція потужністю 1008Вт/г±5%(45A/г/22.4В). 
Зручні ручки для транспортування. Дисплей. MPPT вхід максимізує потужність.
Акумулятор LiFePO4, безпечний з тривалим терміном служби, 2500 циклів заряду; LED ліхтарик; Функція свозної зарядки. Зарядка станціі від мережі до 100% в режимі швидкої зарядки 1.5-2 годин; Зарядка від сонячних панелей &lt;7-8 годин; Функція UPS; Вихідний сигнал чиста синусоїда.</t>
  </si>
  <si>
    <t>Дата прибуття - 25.12.2023</t>
  </si>
  <si>
    <t xml:space="preserve">CP 1500 </t>
  </si>
  <si>
    <t>368x258x335</t>
  </si>
  <si>
    <t>AC: 5xAC:100В~15A/1500W (пікова 3000Вт);
3x USB-A(швидка зарядка):5V=2.4A, 9В=2A, 12В=1.5A (1xUSB:18ВтMaкс,2xUSB-A:15ВтMaкс);
USB-C (PD):5В, 9В, 12В, 15В=3A, 20В=5A 100Вт (Max) (2xUSB-C: 1*20Вт,1*100Вт);
 2x DC 5.5mm: 12В=10A  120Вт(Maкс).</t>
  </si>
  <si>
    <t>Портативна електростанція потужністю 1612Вт/г.
Функція UPS вмикаеться за 10 мс, найшвидша електростанція з подібних продуктів. Дисплей.
Зручна ручка для транспортування. MPPT вхід максимізує потужність. Акумулятор LiFePO4, безпечний з тривалим терміном служби, 3500 циклів заряду; LED ліхтарик; 
Функція свозної зарядки. Швидка зарядка станціі до 80% за допомогою стандартного зарядного пристрою за 1 годину 40 хвилин.</t>
  </si>
  <si>
    <t>S 2200</t>
  </si>
  <si>
    <t>AC*2 Вихід: 230В, 50Гц, 2200Вт, Пікове навантаження  4400Вт; 
USB Вихід 1,2: DC 5В,2,4A;
USB Вихід 3,4: DC 5В3A або DC9В2A або DC12В1,5A; 
USB Тип-C 1,2: DC 5В3A або DC9В3A або DC12В3A або DC15В3A або DC20В5A (PD 100Вт);
DC Вихід 1: DC12,8В, 10A. Максимальна потужність регулюється; 
DC Вихід 2,3: DC12.8В, 3A.</t>
  </si>
  <si>
    <t xml:space="preserve">Портативна електростанція потужністю 2131В/г(96А/г/22.2В). 
Зручні ручки для транспортування. Дисплей. MPPT вхід максимізує потужність.
Акумулятор Літій NCM, безпечний з тривалим терміном служби,   1500 циклів заряду при глибині розряду 80%; LED ліхтарик; Функція свозної зарядки. Зарядка станціі від мережі до 100% за допомогою стандартного зарядного пристрою за 9-10 годин. </t>
  </si>
  <si>
    <t>AL 2200 PowerBox PRO</t>
  </si>
  <si>
    <t>465х260х295</t>
  </si>
  <si>
    <t>1. AC Кабель живлення; 
2. DC кабель; 
3. MC4 кабель; 
4. Керівництво користувача.</t>
  </si>
  <si>
    <t>AC*2 Вихід: 230В, 50Гц, 2200Вт, Пікове навантаження  4400Вт; 
USB Вихід 1: QC18Вт Maкс(5В2.4A&amp;9В2A&amp;12В1.5A);
USB Вихід 2: QC18Вт Maкс(5В2.4A&amp;9В2A&amp;12В1.5A);
USB Type-C 1: PD100Вт(5В3A&amp;9В3A&amp;12В3A&amp;15В3A&amp;20В5A);                                                      
USB Type-C 2:PD27Вт (5В3A&amp;9В3A&amp;12В2.25A&amp;15В1.8A&amp;20В1.35A)
1*Прикурювач 12.8В/12A Maкс.,+2*DC5521 Номінальна потужність 12.8В/5A Maкс, загальна потужність 12A Maкс.</t>
  </si>
  <si>
    <t>Портативна електростанція потужністю 1720Вт±5%(38.4A/г/44.8В). 
Зручні ручки для транспортування. Дисплей. MPPT вхід максимізує потужність. Акумулятор LiFePO4, безпечний з тривалим терміном служби, 3000 циклів заряду; LED ліхтарик; Функція свозної зарядки. Зарядка від мережі до 100% за допомогою стандартного зарядного пристрою в режим швидкої зарядки 1.5-2 годин. Зарядка від сонячних панелей &lt;12 годин;  Функція UPS; Мобільний моніторинг в смартфоні; WIFI та Bluetooth; Вихідний сигнал - чиста синусоїда.</t>
  </si>
  <si>
    <t>Акумулятор літієвий PowerPack Pro</t>
  </si>
  <si>
    <t>480х255х240</t>
  </si>
  <si>
    <t>1. З'єднувальний кабель 1 штука 
2. Керівництво користувача.</t>
  </si>
  <si>
    <t>Порт для підключення до станції та до сумісного АКБ.</t>
  </si>
  <si>
    <t>Акумулятор літієвий для розширення емності станції для AL 2200
PowerBox PRO. Тип акумуляторної батареї LiFePO4 безпечний з тривалим терміном служби 3000 тисячі циклів;Ємність: 1720 Вт·год±5% (38,4 А/год/44,8 В);Захист від короткого замикання, перевантаження по струму, перенапруги, низької напруги, перегрівання; 
Робоча температура 0+40С°</t>
  </si>
  <si>
    <t>Акумуляторні батареї</t>
  </si>
  <si>
    <t xml:space="preserve">CP 2500 </t>
  </si>
  <si>
    <t>570x475x525</t>
  </si>
  <si>
    <t>6xAC:120В~20.83A, continuous 2500WВт(пікова 5000Вт,) 50/60Hz;
2xUSB-A(швидка зарядка):5В=3A, 9В=2A, 12В=1.5A 18Вт (Макс) (2xUSB-A: 36Вт Maкс);
2xUSB-C (PD):5В, 9В, 12В, 15В=3A, 20В=2.25A 45Вт(Maкс)(2xUSB-C: 90Вт Maкс);
2xUSB-C (PD): 5В, 9В, 12В, 15В=3A, 20В=5A 100Вт (Maкс)  (2xUSB-C: 200Вт Maкс);
2xDC 5.5mm: 2x(12В=5A 60Вт)  120Вт (Maкс);
2xDC: 12В=10A 120Вт (Maкс);
Прикурювач: 12В=10A 120Вт (Maкс).</t>
  </si>
  <si>
    <t>Портативна електростанція потужністю 1843,2Вт/г (36A/г / 51.2В).
Функція UPS вмикаеться за 10 мс, найшвидша електростанція з подібних продуктів. Дисплей.
Зручна ручка для транспортування. MPPT вхід максимізує потужність. Акумулятор LiFePO4, безпечний з тривалим терміном служби, 3500 циклів заряду; LED ліхтарик; 
Функція свозної зарядки. Швидка зарядка станціі до 80% за допомогою стандартного зарядного пристрою за 1 годину 40 хвилин.</t>
  </si>
  <si>
    <t>сонячний акумулятор ALT-SC</t>
  </si>
  <si>
    <t>Для об'єднання сонячних зарядних пристроїв до 8 комплектів, щоб отримати велику вихідну потужність. Сумісний з системою 12 В і 24 В.
Максимальна сонячна зарядка до 30 А / 500 Вт для 12 В системи.
Застосування: автотуристи (відпочинок з наметом), яхта, катер, риболовля, полювання, резервне живлення телефона.</t>
  </si>
  <si>
    <t>12 міс</t>
  </si>
  <si>
    <t>3 шт</t>
  </si>
  <si>
    <t>ALT-120</t>
  </si>
  <si>
    <t>530x515x45 / 
1748x530x5</t>
  </si>
  <si>
    <t>Кабелі:
DC TO SAE TO з затискачами 18AWG 1.4 м, MC4  1,5 м</t>
  </si>
  <si>
    <t>DC Вихід : 12.6В-8A/ 13.8В-7.8A/ 14.4В-7.5A;
USB-C Вихід : 5В-3A/ 9В-3A / 12В-3A / 15В-3A / 20В-3A;
USB Вихід швидкої зарядки: 5В-3A/ 9В-2A/ 12В-1.5A;
МС4 Вихід 24В/5А;
USB Вихід : 5В-3A</t>
  </si>
  <si>
    <t>Монокристалічна панель 120 Вт з MPPT контроллером для заряду АКБ, портативних батарей, електростанцій, та інших приладів.</t>
  </si>
  <si>
    <t>Портативні розкладні зарядні пристрої</t>
  </si>
  <si>
    <t>Кабелі: DC5521 TO DC5521, 20AWG 1м;
DC5521 TO Anderson, 20AWG 1м;
DC TO SAE TO з затискачами, 18AWG 1.4м;
5525 10 в 1</t>
  </si>
  <si>
    <t>DC Вихід : 12.6В-8A/ 13.8В-7.8A/ 14.4В-7.5A;
USB-C Вихід : 5В-3A/ 9В-3A / 12В-3A / 15В-3A / 20В-3A;
USB Вихід швидкої зарядки: 5В-3A/ 9В-2A/ 12В-1.5A;
USB Вихід : 5В-3A</t>
  </si>
  <si>
    <t>Мілітарі</t>
  </si>
  <si>
    <t>ALT-63</t>
  </si>
  <si>
    <t>290x175x65 / 
865x700x5</t>
  </si>
  <si>
    <t>Кабелі: USB зарядний шнур  50см;
Type-C зарядний шнур 60см;
DC5521TODC5521 20AWG 1м;
DC5521TOSAE кабель із затискачами 
18AWG 1.4 м;
5525 Комплект роз'ємів 10 в 1</t>
  </si>
  <si>
    <t>USB Вихід 1: 5В/2.4A;
USB Вихід 2: 5В/2.4A;
USB Макс напруга на виході:5В/4.8A;
USB-C Вихід: 5В/3A;
DC Вихід: 19В/3A</t>
  </si>
  <si>
    <t>Монокристалічна панель з комірками Sunpower, потужність 63 Вт, з MPPT контроллером для заряду мобільних пристроїв, камер, та нетбуків, АКБ не великої потужності.</t>
  </si>
  <si>
    <t>Монокристалічна панель з комірками Sunpower, потужність 63 Вт, з MPPT контроллером для заряду мобільних пристроїв, камер, та нетбуків.</t>
  </si>
  <si>
    <t>ALT-36</t>
  </si>
  <si>
    <t>360x195x35 / 
948x360x35</t>
  </si>
  <si>
    <t>USB A-Micro зарядний шнур 50см;
DC5521 TO DC5521 20AWG 1м;
5525 Комплект роз'ємів 10 в 1</t>
  </si>
  <si>
    <t>USB Вихід : 5В/2.4A;
Швидка зарядка USB Вихід: 5В-2.4A / 9В-2A / 12В-1.5A;
DC Вихід: 12-18В / 2.15A</t>
  </si>
  <si>
    <t>Монокристалічна панель, потужність 36 Вт для заряду мобільних пристроїв, камер та нетбуків</t>
  </si>
  <si>
    <t>96 шт</t>
  </si>
  <si>
    <t>ALT-28</t>
  </si>
  <si>
    <t>280x210x20 / 
1040x280x20</t>
  </si>
  <si>
    <t>USB  кабель A-C , Карабіни *4 шт</t>
  </si>
  <si>
    <t>USB Вихід 1: Max 5В/2.4A;
USB Вихід 2: Max 5В/2.4A;
USB Вихід 3: Max 5В/2.4A</t>
  </si>
  <si>
    <t xml:space="preserve">Монокристалічна панель потужністю 28 Вт з трьома виходами USB. Для заряду мобільних пристоїв, смартфонів, планшетів, камер. </t>
  </si>
  <si>
    <t>ALT-14</t>
  </si>
  <si>
    <t>148x153x54 / 
660x148x31</t>
  </si>
  <si>
    <t xml:space="preserve">Кабель USB A-C *1 50см., Карабіни *2шт.
</t>
  </si>
  <si>
    <t>Вихід USB : 5В/2.4A</t>
  </si>
  <si>
    <t>Монокристалічна панель потужністю 14 Вт з USB виходом для заряду смартфонів. Ідеальна для подорожі дуже компактна, зручно кріпити на рюкзаку.</t>
  </si>
  <si>
    <t xml:space="preserve">Монокристалічна панель потужністю 14Вт з USB виходом для заряду смартфонів. </t>
  </si>
  <si>
    <t>ABT-5Аh/6V AGM</t>
  </si>
  <si>
    <t>(6V5AH)</t>
  </si>
  <si>
    <t>70x47x100</t>
  </si>
  <si>
    <t>F1</t>
  </si>
  <si>
    <t>Deep Cycle</t>
  </si>
  <si>
    <t>Акумуляторна батарея, упаковка, паспорт товару</t>
  </si>
  <si>
    <t>10 років у буферному режимі</t>
  </si>
  <si>
    <t>22 шт</t>
  </si>
  <si>
    <t>ABT-7Ah/6V AGM</t>
  </si>
  <si>
    <t>(6V7AH)</t>
  </si>
  <si>
    <t>151х36х98</t>
  </si>
  <si>
    <t>ABT-5Аh/12V AGM</t>
  </si>
  <si>
    <t>(12V5AH)</t>
  </si>
  <si>
    <t>91х70х107</t>
  </si>
  <si>
    <t>ABT-12Ah/6V AGM</t>
  </si>
  <si>
    <t>(6V12AH)</t>
  </si>
  <si>
    <t>151х51х99</t>
  </si>
  <si>
    <t>Дата прибуття - 14.12.2023</t>
  </si>
  <si>
    <t>ABT-7Аh/12V AGM</t>
  </si>
  <si>
    <t>(12V7AH)</t>
  </si>
  <si>
    <t>151x65x95</t>
  </si>
  <si>
    <t>F2</t>
  </si>
  <si>
    <t>ABT-7,5Ah/12V AGM</t>
  </si>
  <si>
    <t>(12V7,5AH)</t>
  </si>
  <si>
    <t>151х65х100</t>
  </si>
  <si>
    <t>ABT-9Аh/12V AGM</t>
  </si>
  <si>
    <t>(12V9AH)</t>
  </si>
  <si>
    <t>ABT-18Аh/12V AGM</t>
  </si>
  <si>
    <t>(12V18AH)</t>
  </si>
  <si>
    <t>182х77х166</t>
  </si>
  <si>
    <t>F6</t>
  </si>
  <si>
    <t>ABT-12Аh/12V AGM</t>
  </si>
  <si>
    <t>(12V12AH)</t>
  </si>
  <si>
    <t>151x98x95</t>
  </si>
  <si>
    <t>ABT-24Аh/12V GEL</t>
  </si>
  <si>
    <t>(12V24AH)</t>
  </si>
  <si>
    <t>175x166x125</t>
  </si>
  <si>
    <t>F15</t>
  </si>
  <si>
    <t>ABT-40Аh/12V GEL</t>
  </si>
  <si>
    <t>(12V40AH)</t>
  </si>
  <si>
    <t>197x166x176</t>
  </si>
  <si>
    <t>T21</t>
  </si>
  <si>
    <t>ABT-65Аh/12V GEL</t>
  </si>
  <si>
    <t>(12V65AH)</t>
  </si>
  <si>
    <t>350x167x173</t>
  </si>
  <si>
    <t>T11</t>
  </si>
  <si>
    <t>ABT-80Аh/12V GEL</t>
  </si>
  <si>
    <t>(12V80AH)</t>
  </si>
  <si>
    <t>331x173x216</t>
  </si>
  <si>
    <t>T13</t>
  </si>
  <si>
    <t>ABT-100Аh/12V GEL</t>
  </si>
  <si>
    <t>(12V100AH)</t>
  </si>
  <si>
    <t>ABT-150Аh/12V GEL</t>
  </si>
  <si>
    <t>(12V150AH)</t>
  </si>
  <si>
    <t>485x170x240</t>
  </si>
  <si>
    <t>T23</t>
  </si>
  <si>
    <t>ABT-200Аh/12V GEL</t>
  </si>
  <si>
    <t>(12V200AH)</t>
  </si>
  <si>
    <t>523x239x218</t>
  </si>
  <si>
    <t>T24</t>
  </si>
  <si>
    <t>MERLION AGM GP1272F2B 12 V 7,2 Ah</t>
  </si>
  <si>
    <t>MERLION</t>
  </si>
  <si>
    <t>(12V7,2AH)</t>
  </si>
  <si>
    <t>150х65х95</t>
  </si>
  <si>
    <t>Акумуляторна батарея, упаковка</t>
  </si>
  <si>
    <t>MERLION AGM GP1295F2 12 V 9,5 Ah</t>
  </si>
  <si>
    <t>(12V9,5AH)</t>
  </si>
  <si>
    <t>150x65x95</t>
  </si>
  <si>
    <t>MERLION AGM GP12400M6 12 V 40 Ah</t>
  </si>
  <si>
    <t>198x165x170</t>
  </si>
  <si>
    <t>М6</t>
  </si>
  <si>
    <t>33 шт</t>
  </si>
  <si>
    <t>MERLION AGM GP12600M6 12 V 60 Ah</t>
  </si>
  <si>
    <t>(12V60AH)</t>
  </si>
  <si>
    <t>325х165х180</t>
  </si>
  <si>
    <t>MERLION AGM GP12800M8 12 V 80 Ah</t>
  </si>
  <si>
    <t>260х165х215</t>
  </si>
  <si>
    <t>М8</t>
  </si>
  <si>
    <t>ORBUS OR1218 AGM 12V 18 Ah</t>
  </si>
  <si>
    <t>ORBUS</t>
  </si>
  <si>
    <t>180x76x167</t>
  </si>
  <si>
    <t>Т3</t>
  </si>
  <si>
    <t>48 шт</t>
  </si>
  <si>
    <t xml:space="preserve">ORBUS CG12150 GEL 12V 150 Ah </t>
  </si>
  <si>
    <t>485x172x240</t>
  </si>
  <si>
    <t xml:space="preserve">ORBUS CG12200 GEL 12V 200 Ah </t>
  </si>
  <si>
    <t>522x240x224</t>
  </si>
  <si>
    <t>RITAR DG12-200 12V 200Ah Gel</t>
  </si>
  <si>
    <t>RITAR</t>
  </si>
  <si>
    <t>522x240x219</t>
  </si>
  <si>
    <t>F10 (M8)</t>
  </si>
  <si>
    <t>ASK12 500VA/400W DC12V</t>
  </si>
  <si>
    <t>500VA/400W</t>
  </si>
  <si>
    <t>290×255×120</t>
  </si>
  <si>
    <t>Забезпечує чисту синусоїду. Захист від короткого замикання, захист від перевантаження. Діапазон робочих температур - від 0°C до 40°C. Напруга АКБ - 12В. Струм зарядки - 8А. ЖК-дисплей.</t>
  </si>
  <si>
    <t>Перетворювач, упаковка, інструкція</t>
  </si>
  <si>
    <t>Перетворювач напруги</t>
  </si>
  <si>
    <t>більше 20 шт</t>
  </si>
  <si>
    <t>ASK12 600VA/480W DC12V</t>
  </si>
  <si>
    <t>600VA/480W</t>
  </si>
  <si>
    <t>ASK12 800VA/640W DC12V</t>
  </si>
  <si>
    <t>800VA/640W</t>
  </si>
  <si>
    <t>ASK12 1000VA/800W DC12V</t>
  </si>
  <si>
    <t>1000VA/800W</t>
  </si>
  <si>
    <t>Забезпечує чисту синусоїду. Захист від короткого замикання, захист від перевантаження. Діапазон робочих температур - від 0°C до 40°C. Напруга АКБ - 12В. Струм зарядки - 15А. ЖК-дисплей.</t>
  </si>
  <si>
    <t>ASK12 1200VA/1000W DC12V</t>
  </si>
  <si>
    <t>1200VA/1000W</t>
  </si>
  <si>
    <t>ASK12 2000VA/1600W DC24V</t>
  </si>
  <si>
    <t>2000VA/1600W</t>
  </si>
  <si>
    <t>Забезпечує чисту синусоїду. Захист від короткого замикання, захист від перевантаження. Діапазон робочих температур - від 0°C до 40°C. Напруга АКБ - 24В. Струм зарядки 15А. ЖК-дисплей. Дві розетки 220В. Не комплектується кабелем живлення та для АКБ</t>
  </si>
  <si>
    <t>ASK12 3000VA/2100 W DC24V</t>
  </si>
  <si>
    <t>3000VA/2100W</t>
  </si>
  <si>
    <t>435х345х185</t>
  </si>
  <si>
    <t>Забезпечує чисту синусоїду. Захист від короткого замикання, захист від перевантаження. Діапазон робочих температур - від 0°C до 40°C. Напруга АКБ - 24В. Струм зарядки 20А. ЖК-дисплей. Дві розетки 220В.</t>
  </si>
  <si>
    <t>Балансир для заряду АКБ</t>
  </si>
  <si>
    <t>100х113х47</t>
  </si>
  <si>
    <t>Діапазон робочих напруг До 18 В на батарею, 36 В загальне. Напруга початку балансування, В 27,3±1%. Напруга закінчення балансування - 26,6 В ±1%. Струм споживання - 70 мА. Інтерфейс реле тривоги. Два термінали типу Push-in. Рівень спрацьовування тревоги 200 мВ. Робоча температура  -30°С - +50°С. 
В процесі роботи балансир нагрівається і необхідня природна вентиляція. Для системи 24В потрібен 1 балансир. Для 36 В - 2 балансира. Для 48 В - 3 балансира.</t>
  </si>
  <si>
    <t>Акумуляторні батареї (аксесуари)</t>
  </si>
  <si>
    <t>Набір заглушок для АКБ  40 - 80А</t>
  </si>
  <si>
    <t>Набір заглушок для АКБ 100 - 200А</t>
  </si>
  <si>
    <t>AV-5Аh/12V</t>
  </si>
  <si>
    <t>(12V6AH)</t>
  </si>
  <si>
    <t>ABT-12Аh/6V</t>
  </si>
  <si>
    <t>AV-7,5Аh/12V</t>
  </si>
  <si>
    <t>AV-12Аh/12V</t>
  </si>
  <si>
    <t>AW6-7</t>
  </si>
  <si>
    <t>Alva Battery</t>
  </si>
  <si>
    <t>151х34х95</t>
  </si>
  <si>
    <t>AW12-5</t>
  </si>
  <si>
    <t>90х70х107</t>
  </si>
  <si>
    <t>Балансир для заряду АКБ HA01</t>
  </si>
  <si>
    <t xml:space="preserve">70x70x27 </t>
  </si>
  <si>
    <t>Балансир заряду для двох АКБ 12 Вольт ,  застосовується для вирівнювання напруги в двох послідовно з'єднаних батареях по 12В типу GEL, AGM, Flooded, Sealed. Даний балансувальник забезпечує автоматичну підтримку однакової напруги на 2-х послідовно з'єднаних акумуляторах і перешкоджає перезаряду одного АКБ і недозаряд іншого АКБ, що сприяє збільшенню терміну служби акумуляторів. Балансир має мінімальне енергоспоживання (всього 3 мА/г) і автоматично включається при зарядці АКБ, коли сумарна напруга досягає 27В, забезпечуючи при цьому струм балансування до 1А. При необхідності збільшити струм балансування можливо паралельним підключенням декількох балансирів.</t>
  </si>
  <si>
    <t>Балансир для заряду АКБ HA02</t>
  </si>
  <si>
    <t>62х124 х27</t>
  </si>
  <si>
    <t>Балансир заряду для 2/3/4 АКБ, застосовується для вирівнювання напруги в послідовно з'єднаних елементів живлення з напругою від 2,4 до 12В (2,4/3,6 В/6В/9В/12В) типу GEL,AGM,Flooded,Sealed, Litium LFP, Ni, CD, Ni/MH. Принцип дії балансира H02 активний, вирівнювання напруги акумуляторної батареї відбувається завжди, навіть при відключеному зарядному пристрої, і при підключеному навантаженні. Балансир має мінімальне енергоспоживанням, всього 5мА для підключенні акумуляторів на 12В і 1,2 мА для 2,4В. Забезпечує струм балансування до 10А. Це простий пристрій здатний значно продовжити термін служби Ваших акумуляторів.</t>
  </si>
  <si>
    <t>Комплект ДБЖ RITAR RTSW-500 LED з АКБ MERLION AGM 12V 40 Ah</t>
  </si>
  <si>
    <t>500VA/300W</t>
  </si>
  <si>
    <t xml:space="preserve"> 1. 140х85х305
 2. 165х170х198</t>
  </si>
  <si>
    <t>4,6+12,5</t>
  </si>
  <si>
    <t>ДБЖ RITAR 500VA (300W) у комплекті з акумулятором MERLION 12V 40Ah</t>
  </si>
  <si>
    <t>1. ДБЖ (у повній комплектації)
2. АКБ</t>
  </si>
  <si>
    <t>Комплект АКБ+ДБЖ</t>
  </si>
  <si>
    <t>Комплект ДБЖ RITAR RTSW-600 LED з АКБ MERLION AGM 12V 60 Ah</t>
  </si>
  <si>
    <t>600VA/360W</t>
  </si>
  <si>
    <t>4,6+16,2</t>
  </si>
  <si>
    <t>ДБЖ RITAR 600VA (360W) у комплекті з акумулятором MERLION 12V 60Ah</t>
  </si>
  <si>
    <t>ASK12 2000VA/1600W DC24V (RFB2)</t>
  </si>
  <si>
    <t>Подряпини, потертості на корпусі, сліди використання</t>
  </si>
  <si>
    <t xml:space="preserve">PM 6000LC-482D9S (RFB3) </t>
  </si>
  <si>
    <t>Power Master</t>
  </si>
  <si>
    <t>6000VA/6000W</t>
  </si>
  <si>
    <t>415х600x260</t>
  </si>
  <si>
    <t>Забезпечує чисту синусоїду. Захист від короткого замикання, захист від перевантаження. Діапазон робочих температур - від 0°C до 40°C. Напруга АКБ - 48В. Струм зарядки - 60А/80А/100А (3 режима). ЖК-дисплей.</t>
  </si>
  <si>
    <t>Перетворювач</t>
  </si>
  <si>
    <t>Подряпини та потертості на корпусі, відсутня упаковка та заглушки на клеми АКБ</t>
  </si>
  <si>
    <t>Atlas В3 24V - 5.12 кBт</t>
  </si>
  <si>
    <t>5,12 кВт</t>
  </si>
  <si>
    <t>664х479х285</t>
  </si>
  <si>
    <t>IP20</t>
  </si>
  <si>
    <t>від 0°C до 50°C</t>
  </si>
  <si>
    <t>Номінальна напруга 24 В, ємність 5,12 кВт 200А/г. Глибина розряду - 80%. Максимальний струм розряду - 100 А. Макс. струм заряду 100 А. Тип елементів - LiFePo4. Має РК-дисплей. Підключення до інвертора між собою здійснюється спеціальними кабелями, НЕ входять в комплект поставки, потрібно придбати окремо.</t>
  </si>
  <si>
    <t>5 років або 
6 тис. циклів при 80% глибині розряду АКБ</t>
  </si>
  <si>
    <t>Дата прибуття - 21.12.2023</t>
  </si>
  <si>
    <t>Atlas В3 48V - 5.12 кBт</t>
  </si>
  <si>
    <t>786х455x181</t>
  </si>
  <si>
    <t>Номінальна напруга 51,2В, ємність 5,12 кВт 100А/г. Глибина розряду - 80%. Максимальний струм розряду - 100 А. Макс. струм заряду 50 А. Тип елементів - LiFePo4. Має РК-дисплей. Підключення до інвертора між собою здійснюється спеціальними кабелями, входять в комплект поставки.</t>
  </si>
  <si>
    <t>Atlas В3 48V - 10.24 кBт</t>
  </si>
  <si>
    <t>10,24 кВт</t>
  </si>
  <si>
    <t>1145х715х365</t>
  </si>
  <si>
    <t>Номінальна напруга 51,2В, ємність 10,24 кВт 200А/г. Глибина розряду - 80%. Максимальний струм розряду - 100 А. Макс. струм заряду 50 А. Тип елементів - LiFePo4. Має РК-дисплей. Підключення до інвертора між собою здійснюється спеціальними кабелями, входять в комплект поставки.</t>
  </si>
  <si>
    <t>Atlas 2,7KW-24V</t>
  </si>
  <si>
    <t>3000 VA /
2,7 кВт</t>
  </si>
  <si>
    <t>400x306x103</t>
  </si>
  <si>
    <t>3 кВт</t>
  </si>
  <si>
    <t>від -10°C до 50°C</t>
  </si>
  <si>
    <t>Автономний інвертор, 1 вихід МРРТ. Діапазон напруги MPPT: 30 ~ 400VDC. Номінальна вихідна напруга AC - 230В/50Гц. Максимальний струм заряду від мережі - 60 А. Напруга АКБ - 24 В. Чиста синусоїда.</t>
  </si>
  <si>
    <t>1. Інвертор
2. Гарантійний талон
3. Керівництво користувача
4. Wifi модуль в комплекті</t>
  </si>
  <si>
    <t>Автономні інвертори</t>
  </si>
  <si>
    <t>Дата прибуття - 27.11.2023</t>
  </si>
  <si>
    <t>Atlas 3,6KW-24V</t>
  </si>
  <si>
    <t>3,6 кВт</t>
  </si>
  <si>
    <t>418x300x124</t>
  </si>
  <si>
    <t>300 V</t>
  </si>
  <si>
    <t>4 кВт</t>
  </si>
  <si>
    <t>Автономний інвертор, 1 вихід МРРТ. Діапазон напруги MPPT: 120 ~ 450VDC. Номінальна вихідна напруга AC - 230 В. Максимальний струм заряду від мережі - 120 А. Напруга АКБ - 24 В. Можливість роботи без АКБ. Є вихід типу "сухий контакт", для роботи з генераторами.</t>
  </si>
  <si>
    <t>Інвертор, інструкція, кабель RS-232, 
Wifi модуль в комплекті.</t>
  </si>
  <si>
    <t>Atlas 6KW-48V</t>
  </si>
  <si>
    <t>6 кВт</t>
  </si>
  <si>
    <t>149х356x471</t>
  </si>
  <si>
    <t>Автономний інвертор, 1 вихід МРРТ. Діапазон напруги MPPT: 120 ~ 500VDC. Номінальна вихідна напруга AC - 240 В. Максимальний струм заряду від мережі - 120 А. Напруга АКБ - 48 В. Можливість роботи без АКБ. Є вихід типу "сухий контакт", для роботи з генераторами. Працює в паралелі до 9 штук (за допомогою плати яка не входить в комплект постачання).</t>
  </si>
  <si>
    <t>Atlas 8KW-48V</t>
  </si>
  <si>
    <t>8 кВт</t>
  </si>
  <si>
    <t>551,55х422,2x152</t>
  </si>
  <si>
    <t>Автономний інвертор, 2 виходи МРРТ. Діапазон напруги MPPT: 120 ~ 450VDC. Номінальна вихідна напруга AC - 230 В. Максимальний струм заряду від мережі - 120 А. Напруга АКБ - 48 В. Можливість роботи без АКБ. Є вихід типу "сухий контакт", для роботи з генераторами. Працює в паралелі до 6 штук (за допомогою плати яка не входить в комплект постачання).</t>
  </si>
  <si>
    <t>Зовнішній WIFI модуль для інверторів Atlas</t>
  </si>
  <si>
    <t>Пристрій для моніторингу інверторів Altek Atlas за допомогою технології Wi-fi. 
Один модуль використовується для одного інвертора. Сумісний з моделями Atlas 3KW-24V, Atlas 5KW-48V, Atlas  Max 7,2KW-48V.</t>
  </si>
  <si>
    <t>Автономні інвертори (Аксесуари)</t>
  </si>
  <si>
    <t>Плата для інверторів Atlas 6-8KW</t>
  </si>
  <si>
    <t>Плата для паралельної роботи інверторів Altek Atlas. Одна плата використовується для одного інвертора. Сумісна з моделями Atlas 6KW-48V, Atlas 8KW-48V.</t>
  </si>
  <si>
    <t>Кабель для паралельного підключення</t>
  </si>
  <si>
    <t>Sako 2,4KW-24V</t>
  </si>
  <si>
    <t>SAKO</t>
  </si>
  <si>
    <t>2,4 кВт</t>
  </si>
  <si>
    <t>350x270x98</t>
  </si>
  <si>
    <t>Автономний інвертор. Діапазон напруги, що вибирається: 170–280 В змінного струму (для персональних комп'ютерів); 90–280 В змінного струму (для побутової техніки). Номінальна вихідна напруга AC - 230 В. Максимальний струм заряду від мережі - 25 А. Напруга АКБ - 24 В. Номінальна потужність - 3000 ВА / 2400 Вт Імпульсна потужність - 6000 ВА.</t>
  </si>
  <si>
    <t>1. Інвертор
2. Гарантійний талон
3. Керівництво користувача
4. Кабель RS-232
5. Диск з програмним забезпеченням
6. Кабель змінного струму і кабелі АКБ</t>
  </si>
  <si>
    <t>Sunpolo 6KW-48V</t>
  </si>
  <si>
    <t>Дата прибуття - 23.10.2023</t>
  </si>
  <si>
    <t>Sunpolo 8KW-48V</t>
  </si>
  <si>
    <t>Зовнішній Wi-Fi модуль для інверторі LSW-3</t>
  </si>
  <si>
    <t>Пристрій для моніторингу інверторів ALTEK ACRUX-30K (Lite) за допомогою технології Wi-fi. Один модуль використовується для одного інвертора. Тип підключення: 4pin</t>
  </si>
  <si>
    <t>Мережеві інвертори (аксесуари)</t>
  </si>
  <si>
    <t>26 шт</t>
  </si>
  <si>
    <t>Зовнішній WIFI модуль для інверторів</t>
  </si>
  <si>
    <t>Пристрій для моніторингу інверторів Altek за допомогою технології Wi-fi. Один модуль використовується для одного інвертора.</t>
  </si>
  <si>
    <t>Зовнішній WIFI модуль для інвертора  Acrux-30K-TM Ultra</t>
  </si>
  <si>
    <t>Пристрій для моніторингу інвертора Acrux-30K-TM Ultra  за допомогою технології Wi-fi. Один модуль використовується для одного інвертора.</t>
  </si>
  <si>
    <t>Зовнішній Wi-Fi модуль для інверторів ALTEK ALW-001</t>
  </si>
  <si>
    <t>Пристрій для моніторингу інверторів Altek за допомогою технології Wi-fi. Один модуль використовується для одного інвертора. Тип підключення: USB (перехідник RJ45-USB у комплекті). Виробництво Україна, Альтек, ПрАТ "Дніпрополімермаш"</t>
  </si>
  <si>
    <t>Пристрій обмеження генерації GridBox-3P</t>
  </si>
  <si>
    <t>270×190×160</t>
  </si>
  <si>
    <t>IP65</t>
  </si>
  <si>
    <t>220 V</t>
  </si>
  <si>
    <t>від -30°C до 60°C</t>
  </si>
  <si>
    <t>Призначений для обмеження генерації трифазних інверторів Altek ACRUX в мережу та забезпечує одночасне підключення до 5-ти інверторів однакової моделі. Пристрій під’єднується до інверторів через порт RS-485 і передає дані через бездротову мережу Wi-Fi. Максимальна відстань зв'язку 100 м. Для роботи потрібні трансформатори струму (в комплект поставки не входять).</t>
  </si>
  <si>
    <t>GridBox</t>
  </si>
  <si>
    <t>2 роки</t>
  </si>
  <si>
    <t>Сертифікат розширеного сервісу на інвертора Acrux від 10 до 50 кВт 
( 5 років)</t>
  </si>
  <si>
    <t>- Продовження терміну гарантії на мережеві інвертора Acrux  10 кВт - 50 кВт до 10 років.
- Гарантований ремонт протягом 14 днів або зміна на нове обладнання.
- Технічне обслуговування обладнання 1 раз на рік.
- Надання підмінного фонду на час ремонту.
- Безкоштовний ремонт обладнання.</t>
  </si>
  <si>
    <t>Сервіс</t>
  </si>
  <si>
    <t>9 шт</t>
  </si>
  <si>
    <t>Сертифікат розширеного сервісу на інвертора Acrux від 10 до 50 кВт 
( 7 років)</t>
  </si>
  <si>
    <t>Сертифікат розширеного сервісу на інвертора Acrux від 10 до 50 кВт 
( 10 років)</t>
  </si>
  <si>
    <t>38 шт</t>
  </si>
  <si>
    <t>Acrux-5K-DM</t>
  </si>
  <si>
    <t>5 кВт</t>
  </si>
  <si>
    <t>329×149×466</t>
  </si>
  <si>
    <t>500 V</t>
  </si>
  <si>
    <t>5,2 кВт</t>
  </si>
  <si>
    <t>від -25°C до 60°C</t>
  </si>
  <si>
    <t>Однофазний On-Grid інвертор, 2 MPPT. Кількість входів - 2. Діапазон MPPT 200-400 В. 
Номінальна вхідна напруга DC від ФЕМ - 380 В. Номінальна вихідна напруга AC - 220/230 В. Максимальний струм на МРРТ - 13 А. Вихідний струм - 22 А.</t>
  </si>
  <si>
    <t>Інвертор, монтажна планка, інструкція</t>
  </si>
  <si>
    <t>5 років</t>
  </si>
  <si>
    <t>Acrux-15K-DM</t>
  </si>
  <si>
    <t>15 кВт</t>
  </si>
  <si>
    <t>553x715x228</t>
  </si>
  <si>
    <t>1000 V</t>
  </si>
  <si>
    <t>16 кВт</t>
  </si>
  <si>
    <t>Трифазний On-Grid інвертор, 2 MPPT. Кількість входів - 2. Діапазон MPPT 480-800 В. 
Номінальна вхідна напруга DC від ФЕМ - 620 В. Номінальна вихідна напруга AC - 400 В. Максимальний струм на МРРТ - 21 А. Вихідний струм - 22 А.</t>
  </si>
  <si>
    <t>12 шт</t>
  </si>
  <si>
    <t>Acrux-15K-TM Ultra</t>
  </si>
  <si>
    <t>20 кВт</t>
  </si>
  <si>
    <t>22 кВт</t>
  </si>
  <si>
    <t>Трифазний On-Grid інвертор, 2 MPPT. Кількість входів - 2. Діапазон MPPT 480-800 В. 
Номінальна вхідна напруга DC від ФЕМ - 620 В. Номінальна вихідна напруга AC - 400 В. Максимальний струм на МРРТ - 21 А. Вихідний струм - 29 А.</t>
  </si>
  <si>
    <t xml:space="preserve">Acrux-30K-TM </t>
  </si>
  <si>
    <t>30 кВт</t>
  </si>
  <si>
    <t>636x1090x260</t>
  </si>
  <si>
    <t>36 кВт</t>
  </si>
  <si>
    <t>Трифазний On-Grid інвертор, 3 MPPT. Кількість входів - 6. Діапазон MPPT 480-800 В. 
Номінальна вхідна напруга DC від ФЕМ - 620 В. Номінальна вихідна напруга AC - 400 В. Максимальний струм на МРРТ - 26 А. Вихідний струм - 44 А.</t>
  </si>
  <si>
    <t>Acrux-20K (Lite)</t>
  </si>
  <si>
    <t>Acrux-30K (Lite)</t>
  </si>
  <si>
    <t>546x685x255</t>
  </si>
  <si>
    <t>1100 V</t>
  </si>
  <si>
    <t>Трифазний On-Grid інвертор, 3 MPPT. Кількість входів - 6. Діапазон MPPT 480-850 В. 
Номінальна вхідна напруга DC від ФЕМ - 620 В. Номінальна вихідна напруга AC - 400 В. Максимальний струм на МРРТ - 33 А. Вихідний струм - 43,3 А.</t>
  </si>
  <si>
    <t>Acrux-136K-H</t>
  </si>
  <si>
    <t>136 кВт</t>
  </si>
  <si>
    <t>985х675х282</t>
  </si>
  <si>
    <t>IP66</t>
  </si>
  <si>
    <t>1500 V</t>
  </si>
  <si>
    <t>163 кВт</t>
  </si>
  <si>
    <t>Трифазний On-Grid інвертор, 6 MPPT. Кількість входів - 12. Діапазон MPPT 650-1500 В. 
Номінальна вхідна напруга DC від ФЕМ - 650 В. Номінальна вихідна напруга AC - 800 В. Максимальний струм на МРРТ - 26 А. Вихідний струм - 108 А.
Термін роботи до 25 років, DC/AC = 150%,  2 внутрішніх та 6 зовнішніх вентиляторів для ефективного охолодження, новий алгоритм сканування вольт-амперних кривих для підвищення продуктивності.</t>
  </si>
  <si>
    <t>Інвертор</t>
  </si>
  <si>
    <t>SE 15К</t>
  </si>
  <si>
    <t>SolarEdge</t>
  </si>
  <si>
    <t>540×315×260</t>
  </si>
  <si>
    <t>900 V</t>
  </si>
  <si>
    <t>20,25 кВт</t>
  </si>
  <si>
    <t>від -40°C до 60°C</t>
  </si>
  <si>
    <t xml:space="preserve">Трифазний інвертор, спеціально розроблений для роботи з оптимізаторами потужності. 
Номінальна вхідна напруга DC від ФЕМ - 750 В. 
Максимальний вхідний струм - 22 А, вихідний струм - 23 А.
Має вбудований моніторинг на рівні модуля, є можливість підключення до інтернету.         </t>
  </si>
  <si>
    <t>Монтажний кронштейн і монтажна планка</t>
  </si>
  <si>
    <t>15 шт</t>
  </si>
  <si>
    <t>SE 17К</t>
  </si>
  <si>
    <t>17 кВт</t>
  </si>
  <si>
    <t>22,95 кВт</t>
  </si>
  <si>
    <t xml:space="preserve">Трифазний інвертор, спеціально розроблений для роботи з оптимізаторами потужності. 
Номінальна вхідна напруга DC від ФЕМ - 750 В. 
Максимальний вхідний струм - 23 А, вихідний струм - 26 А.
Має вбудований моніторинг на рівні модуля, є можливість підключення до інтернету.         </t>
  </si>
  <si>
    <t>SE 25К</t>
  </si>
  <si>
    <t>25 кВт</t>
  </si>
  <si>
    <t>33,75 кВт</t>
  </si>
  <si>
    <t xml:space="preserve">Трифазний інвертор, спеціально розроблений для роботи з оптимізаторами потужності. 
Номінальна вхідна напруга DC від ФЕМ - 750 В. 
Максимальний вхідний струм - 37 А, вихідний струм - 38 А.
Має вбудований моніторинг на рівні модуля, є можливість підключення до інтернету.         </t>
  </si>
  <si>
    <t>SE 27,6К</t>
  </si>
  <si>
    <t>27,6 кВт</t>
  </si>
  <si>
    <t>37,25 кВт</t>
  </si>
  <si>
    <t xml:space="preserve">Трифазний інвертор, спеціально розроблений для роботи з оптимізаторами потужності. 
Номінальна вхідна напруга DC від ФЕМ - 750 В. 
Максимальний вхідний струм - 40 А, вихідний струм - 40 А.
Має вбудований моніторинг на рівні модуля, є можливість підключення до інтернету.         </t>
  </si>
  <si>
    <t xml:space="preserve">Трансформатор струму для мережевих інверторів Solar Edge, модель SE-ACT-0750-100 100A </t>
  </si>
  <si>
    <t xml:space="preserve">20x20 / 61x60.4 </t>
  </si>
  <si>
    <t>Використовується в комплекті з лічильником електричної енергії для мережевих інверторів.  Загальний Максимальний вхідний струм - 100 А.</t>
  </si>
  <si>
    <t xml:space="preserve">Комплектуючі до стрінговому инвертору з ФЕМ </t>
  </si>
  <si>
    <t>Оптимізатор SE P505, кабель 1,2 м</t>
  </si>
  <si>
    <t>129х162х59</t>
  </si>
  <si>
    <t>IP68</t>
  </si>
  <si>
    <t>83 V</t>
  </si>
  <si>
    <t>0,505 кВт</t>
  </si>
  <si>
    <t>від -40°C до 85°C</t>
  </si>
  <si>
    <t>Застосовується для оптимізації роботи ФЕМ в складі СЕС, побудованих на інверторах Solar Edge. Збільшують вироблення енергії до 25%. Забезпечує підключення одного ФЕМ. Діапазон роботи вбудованого МРР терекера: 12,5 - 83 В. Максимальний струм КЗ: ФЕМ 14 А. Максимальний вихідний струм - 15 А. Максимальна вихідна напруга - 80 В.</t>
  </si>
  <si>
    <t>25 років</t>
  </si>
  <si>
    <t>Мережеві інвертори. Оптимізатори</t>
  </si>
  <si>
    <t>Оптимізатор SE P650, кабель 1,2 м</t>
  </si>
  <si>
    <t>129х153х42,5</t>
  </si>
  <si>
    <t>96 V</t>
  </si>
  <si>
    <t>0,65 кВт</t>
  </si>
  <si>
    <t>Застосовується для оптимізації роботи ФЕМ в складі СЕС, побудованих на інверторах Solar Edge. Збільшують вироблення енергії до 25%. Забезпечує підключення одного ФЕМ. Діапазон роботи вбудованого МРР терекера: 12,5 - 80 В. Максимальний струм КЗ: ФЕМ 11 А. Максимальний вихідний струм - 15 А. Максимальна вихідна напруга - 80 В.</t>
  </si>
  <si>
    <t>Оптимізатор SE P650, кабель 1,8 м</t>
  </si>
  <si>
    <t>Оптимізатор SE P850, кабель 2,1 м</t>
  </si>
  <si>
    <t>129×162×59</t>
  </si>
  <si>
    <t>125 V</t>
  </si>
  <si>
    <t>0,85 кВт</t>
  </si>
  <si>
    <t>Застосовується для оптимізації роботи ФЕМ в складі СЕС, побудованих на інверторах Solar Edge. Збільшують вироблення енергії до 25%. Забезпечує підключення двох ФЕМ. Діапазон роботи вбудованого МРР терекера: 12,5 - 105 В. Максимальний струм КЗ: ФЕМ 14,1 А. Максимальний вихідний струм - 18 А. Максимальна вихідна напруга - 80 В.</t>
  </si>
  <si>
    <t>Оптимізатор SE P950, кабель 2,2 м</t>
  </si>
  <si>
    <t>0,95 кВт</t>
  </si>
  <si>
    <t>Оптимізатор SE P1100 кабель 2,4 м</t>
  </si>
  <si>
    <t>129x162x59</t>
  </si>
  <si>
    <t>1,1 кВт</t>
  </si>
  <si>
    <t>Оптимізатор M 1600, кабель 2,2 м</t>
  </si>
  <si>
    <t>108.5x157x81.5</t>
  </si>
  <si>
    <t>1,6 кВт</t>
  </si>
  <si>
    <t>Застосовується для оптимізації роботи ФЕМ в складі СЕС, побудованих на інверторах Solar Edge потужністю від 25 кВт включно. Збільшуєть генерацію енергії до 25%. Складається з двох МРР трекерів та забезпечує підключення чотирьох ФЕМ. Діапазон роботи вбудованого МРР трекера: 12,5 - 105 В. Максимальний струм КЗ ФЕМ - 12,5 А. 
Максимальний вихідний струм - 20 А. Максимальна вихідна напруга - 160 В.</t>
  </si>
  <si>
    <t>REFUsol 10K</t>
  </si>
  <si>
    <t>REFUsol</t>
  </si>
  <si>
    <t>10 кВт</t>
  </si>
  <si>
    <t>535х601х277</t>
  </si>
  <si>
    <t>Трифазний On-Grid, діапазон напруги 320-460 В, частота 45-65Гц. Макс. Напруга 1000В. Початок генерації енергії від 20 Вт.</t>
  </si>
  <si>
    <t>Інвертор, монтажна панель, інструкція.</t>
  </si>
  <si>
    <t>REFUsol 13K</t>
  </si>
  <si>
    <t>13 кВт</t>
  </si>
  <si>
    <t>Kostal PIKO 10</t>
  </si>
  <si>
    <t>Kostal</t>
  </si>
  <si>
    <t xml:space="preserve"> 563х405х233</t>
  </si>
  <si>
    <t>Трифазний інвертор, діапазон напруги 220-400 В, частота 50-60Гц. Макс. Напруга 1000В. діапазон робочих температур -20 ... +60</t>
  </si>
  <si>
    <t>Afore BNT030KTL</t>
  </si>
  <si>
    <t>Afore</t>
  </si>
  <si>
    <t>730х465х222</t>
  </si>
  <si>
    <t>Трифазний On-Grid інвертор. 2 MPPT.
Кількість входів-6.
Діапазон MPPT 300-800 В. Номінальна вхідна напруга-620 В. Максимальна вхідна напруга-1000 В. Максимальний струм на МРРТ-33 А. Вихідний струм-45 А.
Максимальне навантаження за ФЕМ - 42кВт</t>
  </si>
  <si>
    <t>IMEON 48V/50Ah-LV, 2,4 кВт</t>
  </si>
  <si>
    <t>IMEON</t>
  </si>
  <si>
    <t>450x360x100</t>
  </si>
  <si>
    <t>від -10°C до 60°C</t>
  </si>
  <si>
    <t>Номінальна напруга 48В, ємність 2,4 кВт 50А/г. Глибина розряду - 90%. Максимальний струм розряду - 25 А. Макс. струм заряду 25 А. Тип елементів - LiFePo4. Має комунікаційні порти - CAN, RS485. Допускається паралельне підключення до восьми АКБ. Підключення до інвертора та між собою здійснюється спеціальними кабелями (придбається окремо).</t>
  </si>
  <si>
    <t>5 років або 
5 тис. циклів при 90% глибині розряду АКБ</t>
  </si>
  <si>
    <t>Комплект кабелів IMEON Інвертор-АКБ</t>
  </si>
  <si>
    <t>Комплект кабелів для підключення літієвих батарей IMEON 48V50Ah-LV до інверторів IMEON 3.6 і IMEON 9.12. До складу комплекту входять: кабель силовий "-" 25мм², кабель силовий "+" 25мм², комунікаційний CAN кабель.</t>
  </si>
  <si>
    <t>кабель силовий "-" - 1 шт
кабель силовий "+" - 1 шт
кабель CAN - 1 шт</t>
  </si>
  <si>
    <t>Комплект кабелів IMEON АКБ-АКБ</t>
  </si>
  <si>
    <t>Комплект кабелів для підключення літієвих батарей IMEON 48V50Ah-LV один з одним. До складу комплекту входять: кабель силовий "-" 25мм², кабель силовий "+" 25мм², комунікаційний CAN кабель.</t>
  </si>
  <si>
    <t>SAPM-50 kW</t>
  </si>
  <si>
    <t>50 кВт</t>
  </si>
  <si>
    <t>70x100x65</t>
  </si>
  <si>
    <t>Afore SmartMeter – це двонаправлений інтелектуальний лічильник управління енергією, який має дві функції. Зменшення потоку енергії в електромережі та вимірювання споживаної енергії у будівлі.</t>
  </si>
  <si>
    <t>Avior 5К (RFB2)</t>
  </si>
  <si>
    <t>Avior</t>
  </si>
  <si>
    <t>540х590х240</t>
  </si>
  <si>
    <t>Інвертор гібридний однофазний з чистою синусоїдою Avior -5К
Кількість МРРТ: 2; Макс. Вхідна потужність постійного струму ФЕМ  6500 Вт; робоча напруга МРРТ: 120-550В; Макс. вхідний струм на  MPPT - 13A; Макс. струм короткого замикання на MPPT - 16А</t>
  </si>
  <si>
    <t>Інвертор, BMS, інструкція (інформація про повну комплектацію в інструкції)</t>
  </si>
  <si>
    <t>Гібридні інвертори</t>
  </si>
  <si>
    <t>Потертості на корпусі, не повна комплектація, розірвана упаковка</t>
  </si>
  <si>
    <t>Avior 5,1 кBт (RFB)</t>
  </si>
  <si>
    <t>5,1 кВт</t>
  </si>
  <si>
    <t>540х500х240</t>
  </si>
  <si>
    <t>Номінальна напруга 51,2В /ємність 5,1 кВт,корисна ємність 4,6 кВт. 
Максимальний струм розряду - 50А Макс.струм заряду 80 [А].Температура експлуатації 0 ° С ... + 50 ° С.Термін служби: Гарантія 5 років (при розряді 90% - 10000 циклів). Тип елементів - LiFePo4. Підключення до інвертора , між собою здійснюється спеціальними кабелями не входять в комплект поставки.</t>
  </si>
  <si>
    <t>Батарея,(кабель опційно не входить до комплекту)</t>
  </si>
  <si>
    <t>Подряпини, потертості на корпусі, не повна комплектація</t>
  </si>
  <si>
    <t>Atlas 3,6KW-24V (RFB)</t>
  </si>
  <si>
    <t>Atlas PR 5KW-48V (RFB)</t>
  </si>
  <si>
    <t>140x303x525</t>
  </si>
  <si>
    <t>Автономний інвертор.  Діапазон напруги MPPT: 120 ~ 450VDC. Максимальна потужність ФЄМ 5000 Ват.Напруга системи 48В,максимальний струм заряду від мережі - 80А.  Максимальна напруга фото модулів при розімкнутому контурі(VOC) 450VDC . Напруга АКБ - 48В. Можливість роботи без АКБ.</t>
  </si>
  <si>
    <t>Подряпини, потертості на корпусі, не комплект МС4</t>
  </si>
  <si>
    <t>Atlas 5KW-48V (RFB)</t>
  </si>
  <si>
    <t>140х295х468</t>
  </si>
  <si>
    <t>Автономний інвертор. Діапазон напруги MPPT: 120 ~ 450VDC. Номінальна вихідна напруга AC - 230 В. Максимальний струм заряду від мережі - 80 А. Напруга АКБ - 48 В. Можливість роботи без АКБ. Є вихід типу "сухий контакт", для роботи з генераторами.</t>
  </si>
  <si>
    <t>Atlas 5KW-48V (RFB2)</t>
  </si>
  <si>
    <t>Atlas Max 7,2KW-48V (RFB2)</t>
  </si>
  <si>
    <t>7,2 кВт</t>
  </si>
  <si>
    <t>147,4x 432,5 x 553,6</t>
  </si>
  <si>
    <t>Автономний інвертор.  Діапазон напруги MPPT: 90 ~ 450VDC. Номінальна вихідна напруга AC - 230 В. Максимальний струм заряду від мережі - 80 А. Напруга АКБ - 48 В. Можливість роботи без АКБ. Можливість роботи без АКБ. Можливість роботи в паралелі.</t>
  </si>
  <si>
    <t>Інвертор, інструкція, запобіжник DC, кабель RS-232, кабель для паралельного з'єднування, кабельний сальник, комплект конекторів, диск з програмним забезпеченням</t>
  </si>
  <si>
    <t>ACRUX-10K-DM (RFB)</t>
  </si>
  <si>
    <t>11 кВт</t>
  </si>
  <si>
    <t>Трифазний On-Grid інвертор, 2 MPPT. Кількість входів - 2. Діапазон MPPT 480-800 В. 
Номінальна вхідна напруга DC від ФЕМ - 620 В. Номінальна вихідна напруга AC - 400 В. Максимальний струм на МРРТ - 13 А. Вихідний струм - 15 А.</t>
  </si>
  <si>
    <t>Упаковка та товар мають незначні візуальні пошкодження</t>
  </si>
  <si>
    <t>ACRUX-12K-LT (RFB)</t>
  </si>
  <si>
    <t>12 кВт</t>
  </si>
  <si>
    <t>Трифазний On-Grid інвертор, 2 MPPT. Кількість входів - 2. Діапазон MPPT 480-800 В. 
Номінальна вхідна напруга DC від ФЕМ - 620 В. Номінальна вихідна напруга AC - 400 В. Максимальний струм на МРРТ - 13 А. Вихідний струм - 17 А.</t>
  </si>
  <si>
    <t>Потертості на корпусі, налаштування відкинуті до заводських</t>
  </si>
  <si>
    <t>ACRUX-15K-DM (RFB)</t>
  </si>
  <si>
    <t>ACRUX-15K-DM (RFB2)</t>
  </si>
  <si>
    <t>AKSG-15K-DM (RFB2)</t>
  </si>
  <si>
    <t>Потертості на корпусі, налаштування відкинуті до заводських, відсутня упаковка</t>
  </si>
  <si>
    <t>ACRUX-20K-DM (RFB)</t>
  </si>
  <si>
    <t>ACRUX-20K-DM (RFB2)</t>
  </si>
  <si>
    <t>AKSG-20K-DM (RFB)</t>
  </si>
  <si>
    <t>ACRUX-30K-TM (RFB2)</t>
  </si>
  <si>
    <t>В дорозі</t>
  </si>
  <si>
    <t>ACRUX-30K Lite (RFB2)</t>
  </si>
  <si>
    <t>SE 15k (RFB)</t>
  </si>
  <si>
    <t>Потертості на корпусі, сліди використання</t>
  </si>
  <si>
    <t>SE 27.6k (RFB)</t>
  </si>
  <si>
    <t>REFUsol 10К (RFB2)</t>
  </si>
  <si>
    <t>REFUsol 13К (RFB)</t>
  </si>
  <si>
    <t>Подряпини та потертості на корпусі</t>
  </si>
  <si>
    <t>REFUsol 40К (RFB)</t>
  </si>
  <si>
    <t>40 кВт</t>
  </si>
  <si>
    <t>760x820x300</t>
  </si>
  <si>
    <t>Трифазний інвертор 400 / 460 Вольт 50 гц. Макс. Напруга 1000V. , Клас вологозахищені IP65, МРРТ, діапазон робочих температур -25 ... +55</t>
  </si>
  <si>
    <t>Інвертор, монтажна панель, інструкція</t>
  </si>
  <si>
    <t>Злегка подряпана кришка інвертора (На працездатність не впливає). Ми замінили основну плата управління на нову</t>
  </si>
  <si>
    <t>Kostal PIKO 10 IQ (RFB)</t>
  </si>
  <si>
    <t>563х405х233</t>
  </si>
  <si>
    <t>Потертості на корпусі</t>
  </si>
  <si>
    <t>Мережевий трифазний інвертор Stromherz S-50K-UA</t>
  </si>
  <si>
    <t>600x400x270</t>
  </si>
  <si>
    <t>Трифазний On-Grid инвертор 4 MPPT, кількість стрингів - 8 шт. Максимальне навантаження по ФЕМ 80 кВт. Діапазон МРРТ 180-1000В. Максимальна вхідна напруга DC  - 1100В. Номінальна вихідна напруга AC - 380/400В. Максимальний струм на МРРТ - 26А (струм розімкнутого контуру на МРРТ - 40А). Максимальний вихідний струм - 79,7А. Ступінь захисту - IP66. 
Гарантія на інвертор 5 років. Термін роботи до 25 років, DC/AC = 150%. Смарт вентилятори для ефективного охолодження, новий алгоритм сканування вольт-амперних кривих для підвищення продуктивності</t>
  </si>
  <si>
    <t>Інвертор, монтажна планка, інструкція, Wi-Fi модуль</t>
  </si>
  <si>
    <t>Мережевий трифазний інвертор Stromherz S-100K-UA</t>
  </si>
  <si>
    <t>100 кВт</t>
  </si>
  <si>
    <t>975x680x290</t>
  </si>
  <si>
    <t>Трифазний On-Grid инвертор 10 MPPT, кількість стрингів - 20 шт. Максимальне навантаження по ФЕМ 160 кВт. Діапазон МРРТ 200-950В. Максимальна вхідна напруга DC  - 1100В. Номінальна вихідна напруга AC - 380/400В. Максимальний струм на МРРТ - 26А (струм розімкнутого контуру на МРРТ - 40А). Максимальний вихідний струм - 158,8А. Ступінь захисту - IP66. 
Гарантія на інвертор 5 років. Термін роботи до 25 років, DC/AC = 150%. Смарт вентилятори для ефективного охолодження, новий алгоритм сканування вольт-амперних кривих для підвищення продуктивності</t>
  </si>
  <si>
    <t>Мережевий трифазний інвертор Stromherz S-110K-UA</t>
  </si>
  <si>
    <t>110 кВт</t>
  </si>
  <si>
    <t xml:space="preserve">Трифазний On-Grid инвертор 10 MPPT, кількість стрингів - 20 шт.Максимальне навантаження по ФЕМ 176 кВт. Діапазон МРРТ 200-950В. Максимальна вхідна напруга DC  - 1100В. Номінальна вихідна напруга AC - 380/400В. Максимальний струм на МРРТ - 26А (струм розімкнутого контуру на МРРТ - 40А). Максимальний вихідний струм - 174,8А. Ступінь захисту - IP66. 
Гарантія на інвертор 5 років. Термін роботи до 25 років, DC/AC = 150%. Смарт вентилятори для ефективного охолодження, новий алгоритм сканування вольт-амперних кривих для підвищення продуктивності
</t>
  </si>
  <si>
    <t>Гібридна станція Stromherz 
S-8K-1Р-ESS-UA, BMS 
SM-900V-2,3kWh, 6,9 кВт (3 шт.)</t>
  </si>
  <si>
    <t xml:space="preserve">Stromherz </t>
  </si>
  <si>
    <t>Однофазна система
максимальна кількість АКБ - до 5 шт
максимальна потужність ФЕМ - до 12,8 кВт</t>
  </si>
  <si>
    <t>Інвертор гібрідний Stromherz S-8K-1Р-ESS-UA; 
BMS Stromherz SM-900V-2,3kWh; 
АКБ Stromherz S-24LiFePo4 * 3 шт, загальна ємність АКБ 6,9 кВт, з можливістю розширення</t>
  </si>
  <si>
    <t>5 років на інвертор та 10 років на АКБ і БМС</t>
  </si>
  <si>
    <t>Комплект гібридні станції</t>
  </si>
  <si>
    <t>18 компл.</t>
  </si>
  <si>
    <t>Гібридна станція Stromherz 
S-10K-3Р-ESS-UA, BMS 
SM-900V-2,3kWh, 6,9 кВт (3 шт.)</t>
  </si>
  <si>
    <t>Трифазна система
максимальна кількість АКБ - до 8 шт
максимальна потужність ФЕМ - до 15 кВт</t>
  </si>
  <si>
    <t>Інвертор гібрідний Stromherz S-10K-3Р-ESS-UA; 
BMS Stromherz SM-900V-2,3kWh; 
АКБ Stromherz S-24LiFePo4 * 3 шт, загальна ємність АКБ 6,9 кВт, з можливістю розширення</t>
  </si>
  <si>
    <t>більше 20 компл.</t>
  </si>
  <si>
    <t>Гібридна станція Stromherz 
S-15K-3Р-ESS-UA, BMS 
SM-900V-2,3kWh, 6,9 кВт (3 шт.)</t>
  </si>
  <si>
    <t>Трифазна система
максимальна кількість АКБ - до 8 шт
максимальна потужність ФЕМ - до 22,5 кВт</t>
  </si>
  <si>
    <t>Інвертор гібрідний Stromherz S-15K-3Р-ESS-UA; 
BMS Stromherz SM-900V-2,3kWh; 
АКБ Stromherz S-24LiFePo4 * 3 шт, загальна ємність АКБ 6,9 кВт, з можливістю розширення</t>
  </si>
  <si>
    <t>Дата прибуття - 20.11.2023</t>
  </si>
  <si>
    <t>Гібридна станція Stromherz 
S-20K-3Р-40А-ESS-UA, BMS 
SM-900V-3,84kWh, 11,52 кВт (3 шт.)</t>
  </si>
  <si>
    <t>Трифазна система
максимальна кількість АКБ - до 8 шт
максимальна потужність ФЕМ - до 30 кВт</t>
  </si>
  <si>
    <t>Інвертор гібрідний Stromherz S-20K-3Р-40А-ESS-UA; BMS Stromherz SM-900V-3,84kWh; 
АКБ Stromherz S-24LiFePo4 * 3 шт, загальна ємність АКБ 11,52 кВт, з можливістю розширення</t>
  </si>
  <si>
    <t>Гібридна комерційна станція Stromherz S-30K-3Р-40А-ESS-UA, BMS SС-1000V-3,84kWh, 
23,04 кВт (6 шт.)</t>
  </si>
  <si>
    <t>Трифазна система
максимальна кількість АКБ - до 17 шт
максимальна потужність ФЕМ - до 45 кВт</t>
  </si>
  <si>
    <t>Інвертор гібрідний комерційний Stromherz S-30K-3Р-40А-ESS-UA; BMS Stromherz SС-1000V-3,84kWh; АКБ Stromherz SС-24-3.84kWh * 6 шт, загальна ємність АКБ 23,04 кВт, з можливістю розширення</t>
  </si>
  <si>
    <t>Гібридна комерційна станція Stromherz S-30K-3Р-40А-ESS-UA, BMS SС-1000V-3,84kWh, 
кабінет SC17, 65,28 кВт (17 шт.)</t>
  </si>
  <si>
    <t>Інвертор гібрідний комерційний Stromherz S-30K-3Р-40А-ESS-UA; BMS Stromherz SС-1000V-3,84kWh; АКБ Stromherz SС-24-3.84kWh * 17 шт, загальна ємність АКБ 65,28 кВт, кабінет Stromherz SС 17</t>
  </si>
  <si>
    <t>Гібридна комерційна станція Stromherz S-50K-3Р-40А-ESS-UA, BMS SС-1000V-3,84kWh, 
23,04 кВт (6 шт.)</t>
  </si>
  <si>
    <t>+12% ПДВ 
на весь комплект, крім кабінету</t>
  </si>
  <si>
    <t>Трифазна система
максимальна кількість АКБ - до 17 шт
максимальна потужність ФЕМ - до 75 кВт</t>
  </si>
  <si>
    <t>Інвертор гібрідний комерційний Stromherz S-50K-3Р-40А-ESS-UA; BMS Stromherz SС-1000V-3,84kWh; АКБ Stromherz SС-24-3.84kWh * 6 шт, загальна ємність АКБ 23,04 кВт, з можливістю розширення</t>
  </si>
  <si>
    <t>2 компл.</t>
  </si>
  <si>
    <t>Гібридна комерційна станція Stromherz S-50K-3Р-40А-ESS-UA, BMS SС-1000V-3,84kWh, 
кабінет SC17, 65,28 кВт (17 шт.)</t>
  </si>
  <si>
    <t>+12% ПДВ на весь комплект, крім кабінету</t>
  </si>
  <si>
    <t>Інвертор гібрідний комерційний Stromherz S-50K-3Р-40А-ESS-UA; BMS Stromherz SС-1000V-3,84kWh; АКБ Stromherz SС-24-3.84kWh * 17 шт, загальна ємність АКБ 65,28 кВт, кабінет Stromherz SС 17</t>
  </si>
  <si>
    <t>Гібридний інвертор Stromherz 
S-8K-1P-ESS-UA</t>
  </si>
  <si>
    <t>550х410х175</t>
  </si>
  <si>
    <t>Інвертор гібридний однофазний з чистою синусоїдою, / Back up - UPS 10 мс / Off grid / On grid. Кількість МРРТ: 2; максимальна потужність ФЕМ - 12,8 кВт; робоча напруга МРРТ: 100-550В; максимальний струм PV - 15A; максимальна напруга PV - 600В; номінальна напруга АКБ - 180-750В; Максимальний струм заряду АКБ - 25А; тип АКБ, LiFePO4; Максимальна кількість АКБ підключаємих до інвертора без додаткового обладнання 5 шт. Обмеження генерації в мережу без додаткового обладнання. Можливість роботи в паралелі декалька інверторів.</t>
  </si>
  <si>
    <t>Інвертор, монтажна планка, інструкція, смарт метер, Wi-Fi модуль</t>
  </si>
  <si>
    <t>Гібридний інвертор Stromherz 
S-10K-3Р-ESS-UA</t>
  </si>
  <si>
    <t>534х418х210</t>
  </si>
  <si>
    <t>Інвертор гібридний трифазний з чистою синусоїдою, 0-110% несиметричний вихід фази, / Back up - UPS 10 мс / Off grid / On grid. Кількість МРРТ: 2; максимальна потужність ФЕМ - 15 кВт; робоча напруга МРРТ: 200-850 В; максимальний струм PV - 15A; максимальна напруга PV - 1000В; номінальна напруга АКБ - 180-750В; максимальний струм заряду АКБ - 25А; тип АКБ, LiFePO4; Максимальна кількість АКБ підключаємих до інвертора без додаткового обладнання 8 шт. Обмеження генерації в мережу без додаткового обладнання. Можливість роботи в паралелі декалька інверторів.</t>
  </si>
  <si>
    <t>Гібридний інвертор Stromherz 
S-15K-3P-ESS-UA</t>
  </si>
  <si>
    <t>534x418x210</t>
  </si>
  <si>
    <t>Інвертор гібридний трифазний з чистою синусоїдою, 0-110% несиметричний вихід фази, / Back up - UPS 10 мс / Off grid / On grid. Кількість МРРТ: 2; максимальна потужність ФЕМ - 22,5 кВт; робоча напруга МРРТ: 200-850 В; максимальний струм PV - 30A; максимальна напруга PV - 1000 В; номінальна напруга АКБ - 180-750В; максимальний струм заряду АКБ - 25А; тип АКБ, LiFePO4; Максимальна кількість АКБ підключаємих до інвертора без додаткового обладнання 8 шт. Обмеження генерації в мережу без додаткового обладнання. Можливість роботи в паралелі декалька інверторів в режимы On Grid.</t>
  </si>
  <si>
    <t>Інвертор, монтажна планка, WiFi модуль, смартметер, інструкція</t>
  </si>
  <si>
    <t>Гібридний інвертор Stromherz 
S-20K-3Р-40А-ESS-UA</t>
  </si>
  <si>
    <t>Інвертор гібридний трифазний з чистою синусоїдою, 0-110% несиметричний вихід фази, / Back up - UPS 10 мс / Off grid / On grid. Кількість МРРТ: 2; максимальна потужність ФЕМ - 30 кВт; робоча напруга МРРТ: 200-850 В; максимальний струм PV - 30A; максимальна напруга PV - 1000 В; номінальна напруга АКБ - 180-750В; максимальний струм заряду АКБ - 40А; тип АКБ, LiFePO4; Максимальна кількість АКБ підключаємих до інвертора без додаткового обладнання 8 шт. Обмеження генерації в мережу без додаткового обладнання. Можливість роботи в паралелі декалька інверторів.</t>
  </si>
  <si>
    <t>Гібридний інвертор Stromherz 
S-30K-3Р-40А-ESS-UA</t>
  </si>
  <si>
    <t>800х620х300</t>
  </si>
  <si>
    <t>Інвертор гібридний трифазний з чистою синусоїдою, 0-110% несиметричний вихід фази, / Back up - UPS 10 мс / Off grid / On grid. Кількість МРРТ: 4; максимальна потужність ФЕМ - 45 кВт; робоча напруга МРРТ: 200-850 В; максимальний струм PV - 30A; максимальна напруга PV - 1000 В; номінальна напруга АКБ - 180-750В; максимальний струм заряду АКБ - 100А; тип АКБ, LiFePO4; Максимальна кількість АКБ підключаємих до інвертора 17 шт. Обмеження генерації в мережу без додаткового обладнання. Можливість роботи в паралелі декалька інверторів в режимы On Grid.</t>
  </si>
  <si>
    <t>Гібридний інвертор Stromherz 
S-50K-3Р-40А-ESS-UA</t>
  </si>
  <si>
    <t>Інвертор гібридний трифазний з чистою синусоїдою, 0-110% несиметричний вихід фази, / Back up - UPS 20 мс / Off grid / On grid. Кількість МРРТ: 4; максимальна потужність ФЕМ - 75 кВт; робоча напруга МРРТ: 200-850 В; максимальний струм PV - 30A; максимальна напруга PV - 1000 В; номінальна напруга АКБ - 135-750В; максимальний струм заряду АКБ - 100А; тип АКБ, LiFePO4; Можливість роботи з генератором . Обмеження генерації в мережу без додаткового обладнання. Можливість роботи в паралелі в режимі On Grid декалька інверторів.МРРТ в параллель.</t>
  </si>
  <si>
    <t>Модуль батарей Stromherz 
S-24 2,3kWh LiFePo4 8000 циклів</t>
  </si>
  <si>
    <t>2,3 кВт</t>
  </si>
  <si>
    <t>557x319x152,6</t>
  </si>
  <si>
    <t>IP21</t>
  </si>
  <si>
    <t>Номінальна напруга 76,8В /ємність 2,3 кВт. Максимальний струм заряду/розряду - 30А. Рекомендований струм заряду/розряду - 25А. Температура експлуатації 0~45. Гарантія 10 років (при розряді 90% - 8000 циклів). Тип елементів - LiFePo4. Підключення до інвертора Amphenol MC4, між собою здійснюється спеціальними кабелями в комплекті.</t>
  </si>
  <si>
    <t>Батарея, інструкція, комплект кабелів</t>
  </si>
  <si>
    <t>10 років або 
8 тис. циклів при 90% глибині розряду АКБ</t>
  </si>
  <si>
    <t>Модуль батарей Stromherz 
S-24 3,84kWh LiFePo4 8000 циклів</t>
  </si>
  <si>
    <t>3,84 кВт</t>
  </si>
  <si>
    <t>680x319x152,6</t>
  </si>
  <si>
    <t>Номінальна напруга 76,8В /ємність 3,84 кВт. Максимальний струм заряду/розряду - 50А. Рекомендований струм заряду/розряду - 25А. Температура експлуатації 0~45. Гарантія 10 років (при розряді 90% - 8000 циклів). Тип елементів - LiFePo4. Підключення до інвертора Amphenol MC4, між собою здійснюється спеціальними кабелями в комплекті.</t>
  </si>
  <si>
    <t>Кабінет Stromherz SС 17 
(шафа для акумуляторних батарей)</t>
  </si>
  <si>
    <t>1250x2352x490</t>
  </si>
  <si>
    <t>Кількість батарей що можна розмістити в шафі 17 штук на загальну ємність 65,28 кВт. Кількість БМС що можна розміти в шафі- 1 штука.
Температура експлуатації 0°С - + 45°С.</t>
  </si>
  <si>
    <t>Шафа</t>
  </si>
  <si>
    <t>Блок керування зарядом батарей Stromherz SM-900V-2,3kWh</t>
  </si>
  <si>
    <t>Робоча напруга пост. струму 200~900B. Макс. Струм заряду/розряду 30A/50A. Функції: попередня зарядка, захист від надлишкової напруги/перегріву, балансування елементів/розрахунок SOC-SOH. Робоча температура -20~55. Тип підключення живлення Amphenol MC4. Інтерфейс користувача - без дисплею.</t>
  </si>
  <si>
    <t>10 років</t>
  </si>
  <si>
    <t xml:space="preserve">Блок керування зарядом батарей </t>
  </si>
  <si>
    <t>Блок керування зарядом батарей Stromherz SM-900V-3,84kWh</t>
  </si>
  <si>
    <t>Монтажна планка, інструкція</t>
  </si>
  <si>
    <t>Блок керування зарядом батарей Stromherz SM-900V-2,3kWh/LCD</t>
  </si>
  <si>
    <t>Робоча напруга пост. струму 200~900B. Макс. Струм заряду/розряду 30A/50A. Функції: попередня зарядка, захист від надлишкової напруги/перегріву, балансування елементів/розрахунок SOC-SOH. Робоча температура -20~55. Тип підключення живлення Amphenol MC4. Інтерфейс користувача - РК-дисплей.</t>
  </si>
  <si>
    <t>14 шт</t>
  </si>
  <si>
    <t>Блок керування зарядом батарей Stromherz SM-900V-3,84kWh/LCD</t>
  </si>
  <si>
    <t xml:space="preserve">Модуль батарей Stromherz SС-24-3,84kWh </t>
  </si>
  <si>
    <t>465х194х403.5</t>
  </si>
  <si>
    <t>Номінальна напруга 76,8В /ємність 2,3 кВт. Максимальний струм заряду/розряду - 100А. Рекомендований струм заряду/розряду - 100А. Температура експлуатації 0~45. Гарантія 10 років (при розряді 90% - 8000 циклів). Тип елементів - LiFePo4. Підключення до інвертора Amphenol MC4, між собою здійснюється спеціальними кабелями в комплекті.</t>
  </si>
  <si>
    <t>Блок АКБ</t>
  </si>
  <si>
    <t>34 шт</t>
  </si>
  <si>
    <t>Блок керування зарядом батарей Stromherz SС-1000V-3,84kWh</t>
  </si>
  <si>
    <t>465x180x356</t>
  </si>
  <si>
    <t>Робоча напруга пост. струму 150~1000B Макс. Струм заряду/розряду 100A.Функції: попередня зарядка, захист від надлишкової напруги/перегріву, балансування елементів/розрахунок SOC-SOH.Робоча температура -20~55. Тип підключення живлення Amphenol MC4.</t>
  </si>
  <si>
    <t>БМС</t>
  </si>
  <si>
    <t>Даталогер ST-1000 для інверторів Stromherz</t>
  </si>
  <si>
    <t>125x60x25</t>
  </si>
  <si>
    <t>Призначений для комунікації інверторів Stromherz між собою при роботі в паралелі, максимальна кількість підключаемих інверторів 90 шт. Ступінь захисту реєстратора даних – IP20. Робоча температура від -10°C до 60°С. Відносна вологість повітря не вище 95%.</t>
  </si>
  <si>
    <t>Даталогер, блок живлення, антена, інструкція</t>
  </si>
  <si>
    <t>Смарт метер для інверторів Stromherz</t>
  </si>
  <si>
    <t>110x60x25</t>
  </si>
  <si>
    <t>Смарт метер для моніторінгу інверторів Stromherz в великих проектах. Ступінь захисту – IP20. Робоча температура: від -10°C до 60°С. Відносна вологість повітря не повинна перевищувати 95%.</t>
  </si>
  <si>
    <t>Смарт метер, інструкція</t>
  </si>
  <si>
    <t>Смарт метер S-16D90-3 для інверторів Stromherz</t>
  </si>
  <si>
    <t>90x50x20</t>
  </si>
  <si>
    <t>Смарт метер для обмеження генерації в мережу S-16D90-3 для інверторів Stromherz. Ступінь захисту – IP20. Робоча температура: від -10°C до 60°С. Відносна вологість повітря не повинна перевищувати 95%.</t>
  </si>
  <si>
    <t>KBE 6 мм, червоний (Німеччина)</t>
  </si>
  <si>
    <t>KBE</t>
  </si>
  <si>
    <t>70 A</t>
  </si>
  <si>
    <t>3,39 Ом/км</t>
  </si>
  <si>
    <t>350х350х300</t>
  </si>
  <si>
    <t>-40℃ - +90℃</t>
  </si>
  <si>
    <t>120°С</t>
  </si>
  <si>
    <t>1,02 мм</t>
  </si>
  <si>
    <t>II</t>
  </si>
  <si>
    <t>500/1000</t>
  </si>
  <si>
    <t>UL94-VO</t>
  </si>
  <si>
    <t>Захист від високих температур та навколишнього середовища / УФ променів / Озону. 
Зовнішня оболонка не містить галогену і є низькодимною. 
Залишається гнучким при низьких температурах</t>
  </si>
  <si>
    <t>Кабель для сонячних систем</t>
  </si>
  <si>
    <t>більше 1000 м</t>
  </si>
  <si>
    <t>KBE 6 мм, чорний (Німеччина)</t>
  </si>
  <si>
    <t>H1Z2Z2-K 4мм, червоний</t>
  </si>
  <si>
    <t>52 A</t>
  </si>
  <si>
    <t>5,09 Ом/км</t>
  </si>
  <si>
    <t>0,53 мм</t>
  </si>
  <si>
    <t xml:space="preserve">Захист від високих температур та навколишнього середовища / УФ променів / Озону. 
Зовнішня оболонка не містить галогену і є низькодимною. 
Залишається гнучким при низьких температурах
</t>
  </si>
  <si>
    <t>Кабельний з'єднувач МС4, пара, 6 мм</t>
  </si>
  <si>
    <t>40 A</t>
  </si>
  <si>
    <t>IP2</t>
  </si>
  <si>
    <t>IP65/IP67</t>
  </si>
  <si>
    <t>2,5; 4; 6</t>
  </si>
  <si>
    <t>125°С</t>
  </si>
  <si>
    <t>UL94-V0/UL94-НВ</t>
  </si>
  <si>
    <t>Луджений мідний сплав</t>
  </si>
  <si>
    <t>Конекторы</t>
  </si>
  <si>
    <t>більше 1000 компл.</t>
  </si>
  <si>
    <t>Кабельний з'єднувач МС4 Premium, пара, 6мм</t>
  </si>
  <si>
    <t>30 A</t>
  </si>
  <si>
    <t>IP67</t>
  </si>
  <si>
    <t>4; 6</t>
  </si>
  <si>
    <t>105°С</t>
  </si>
  <si>
    <t>UL94-V0</t>
  </si>
  <si>
    <t>Кабельний розгалужувач МС4, 1 на 2, пара</t>
  </si>
  <si>
    <t>-40℃ - +125℃</t>
  </si>
  <si>
    <t>805 компл.</t>
  </si>
  <si>
    <t>Кабельний розгалужувач МС4,1 на 3, пара</t>
  </si>
  <si>
    <t>-40℃ - +110℃</t>
  </si>
  <si>
    <t>94 компл.</t>
  </si>
  <si>
    <t>Набір монтажників 
(преміум)</t>
  </si>
  <si>
    <t xml:space="preserve">1. MC4  з'єднувач - 1 набір;               5. Обтискові щипці для дроту - 1 набір;
2. MC4-ключ - 4 шт;                            6. Регульований стриппер -7 зрушень - 1 набір;
3. Викрутка - 2 шт;                             7. MC4 зажим - 1 набір;
4. Зачищувач- 1 набір;                                                                                                                                                
</t>
  </si>
  <si>
    <t>Комплект</t>
  </si>
  <si>
    <t>Ключ для кабельного з'єднувача МС4 Premium</t>
  </si>
  <si>
    <t>Ключ для кабельного з'єднувача МС4 Premium. Колір чорний</t>
  </si>
  <si>
    <t>ALTEK P-10А/12V-USB</t>
  </si>
  <si>
    <t>12 V</t>
  </si>
  <si>
    <t>10 A</t>
  </si>
  <si>
    <t>25 V</t>
  </si>
  <si>
    <t>126x66x33</t>
  </si>
  <si>
    <t>Контролер заряду на основі ШИМ,1 вихід USB 5В 2А, діодна індикація режимів.Працює з акумуляторами AGM,GEL.</t>
  </si>
  <si>
    <t>Контролери заряду акумуляторних батарей для сонячних модулів</t>
  </si>
  <si>
    <t>ALTEK P-20А/24V-USB/LCD</t>
  </si>
  <si>
    <t>12/24 V автовизначення</t>
  </si>
  <si>
    <t>20 A</t>
  </si>
  <si>
    <t>55 V</t>
  </si>
  <si>
    <t>189x96x53</t>
  </si>
  <si>
    <t>Контролер заряду на основі ШИМ, 2 виходи USB 5В 2А , дисплей. Працює з акумуляторами AGM,GEL,Lithium</t>
  </si>
  <si>
    <t>ALTEK P-30А/24V-USB/LCD</t>
  </si>
  <si>
    <t>Контролер заряду на основі ШИМ, 2 виходи USB 5В 2А, дисплей. Працює з акумуляторами AGM,GEL,Lithium</t>
  </si>
  <si>
    <t>ALTEK P-40А/24V-USB/LCD</t>
  </si>
  <si>
    <t>ALTEK M-20А/24V-LCD</t>
  </si>
  <si>
    <t>100 V</t>
  </si>
  <si>
    <t>136,6x136,6x67,1</t>
  </si>
  <si>
    <t>Контролер заряду на основі MPPT, дисплей. Працює з акумуляторами AGM,GEL,Lithium</t>
  </si>
  <si>
    <t>ALTEK 40A24M-LCD</t>
  </si>
  <si>
    <t>245х180х82,5</t>
  </si>
  <si>
    <t>Контролер заряду на основі MPPT, дисплей. Працює з акумуляторами AGM,GEL,Lithium.
Сумісний з потужними ФЕМ до 600Вт</t>
  </si>
  <si>
    <t>Пульт SG-UNIT</t>
  </si>
  <si>
    <t> 120х65х20</t>
  </si>
  <si>
    <t>Використовується для налаштування режимів роботи і перевірки параметрів контролерів SMR20-N5, SMR-MPPT1575 (DC), SMR2012-DCN5. Колір пульта в наявності-зелений</t>
  </si>
  <si>
    <t>Пульт S-UNIT</t>
  </si>
  <si>
    <t>SL01</t>
  </si>
  <si>
    <t>Пульт ДУ к ASL1024</t>
  </si>
  <si>
    <t>ASL02</t>
  </si>
  <si>
    <t>Пульт ДУ к   ASL1524LD-10A</t>
  </si>
  <si>
    <t>13 шт</t>
  </si>
  <si>
    <t>ALTEK M-15А/24V-IP</t>
  </si>
  <si>
    <t>15 A</t>
  </si>
  <si>
    <t>60 V</t>
  </si>
  <si>
    <t> 85,8х145х30</t>
  </si>
  <si>
    <t>Призначений для управління освітленням, оснащений МРРТ трекером. Забезпечує чотириступінчасту зарядку акумуляторів типу AGM і GEL.</t>
  </si>
  <si>
    <t>Контролери заряду акумуляторных батарей для систем автономного освітлення</t>
  </si>
  <si>
    <t>ALTEK M-20А/24V-IP</t>
  </si>
  <si>
    <t xml:space="preserve"> 189х182х58</t>
  </si>
  <si>
    <t>Призначений для управління освітленням, оснащений МРРТ і ЖК-дисплеєм. Забезпечує чотириступінчасту зарядку акумуляторів типу AGM і GEL. Йде з драйвером</t>
  </si>
  <si>
    <t>ALTEK M-20А/24V-DC-IP</t>
  </si>
  <si>
    <t>H1Z2Z2-K 6мм, червоний</t>
  </si>
  <si>
    <t>67 A</t>
  </si>
  <si>
    <t>17 м</t>
  </si>
  <si>
    <t>Altek 10 мм, червоний</t>
  </si>
  <si>
    <t>98 A</t>
  </si>
  <si>
    <t>1,92 Ом/км</t>
  </si>
  <si>
    <t>0,9 мм</t>
  </si>
  <si>
    <t>44 м</t>
  </si>
  <si>
    <t>Altek 6 мм, червоний</t>
  </si>
  <si>
    <t>0,63 мм</t>
  </si>
  <si>
    <t>39 м</t>
  </si>
  <si>
    <t>Altek 4 мм, червоний</t>
  </si>
  <si>
    <t>0,6 мм</t>
  </si>
  <si>
    <t>7 м</t>
  </si>
  <si>
    <t>Altek light 6 мм, чорний</t>
  </si>
  <si>
    <t>516 м</t>
  </si>
  <si>
    <t>H1Z2Z2-K 6мм, чорний</t>
  </si>
  <si>
    <t>75 м</t>
  </si>
  <si>
    <t>Altek 10 мм, чорний</t>
  </si>
  <si>
    <t>Altek 6 мм, чорний</t>
  </si>
  <si>
    <t>64 м</t>
  </si>
  <si>
    <t>Altek 4 мм, чорний</t>
  </si>
  <si>
    <t>12 м</t>
  </si>
  <si>
    <t>SMR-MPPT1575</t>
  </si>
  <si>
    <t>85,8х145х30</t>
  </si>
  <si>
    <t>MPPT1575-DCR</t>
  </si>
  <si>
    <t>Призначений для управління освітленням, оснащений МРРТ з LED драйвером та інфрачервоним детектором руху. Забезпечує чотириступінчасту зарядку акумуляторів типу AGM і GEL. Довжина дроту датчика руху 1 м.</t>
  </si>
  <si>
    <t>PM-SCC-40AMW</t>
  </si>
  <si>
    <t>12/24/36/48 V</t>
  </si>
  <si>
    <t>240 V</t>
  </si>
  <si>
    <t>267,6х196х147</t>
  </si>
  <si>
    <t>Контролер заряду АКБ від сонячної та вітрової енергії. Функція стеження за максимальною точкою потужності (МРРТ). Максимальний вхідний струм від PV - 30A. 
Вбудований моніторинг заряду АКБ - показує ступінь заряду АКБ, Вт*год, А*год, має до 90 днів журнал заряду АКБ. Вбудована функція температурної компенсації заряду. Працює з свинцевими, AGM та GEL акумуляторами. Можуть з'єднуватись паралельно до 16 шт. Максимальна потужність фотомодулів 2,6кВт</t>
  </si>
  <si>
    <t>MPPT10</t>
  </si>
  <si>
    <t>46 V</t>
  </si>
  <si>
    <t>188×93×55</t>
  </si>
  <si>
    <t>Контролер заряду АКБ з функцією МРРТ. Автовизначення АКБ 12/24 В.</t>
  </si>
  <si>
    <t>MPPT30</t>
  </si>
  <si>
    <t>80 V</t>
  </si>
  <si>
    <t>193x110x48</t>
  </si>
  <si>
    <t>Tracer-1210</t>
  </si>
  <si>
    <t>12/24 V</t>
  </si>
  <si>
    <t>172х134х44</t>
  </si>
  <si>
    <t>Контролер MPPT 10A 12/24В, Tracer-1210A - це передовий контролер з функцією пошуку точки максимальної потужності (MPPT) для автономних сонячних систем. Контролер забезпечує високий ККД, більш ніж 98%, мінімум втрат потужності.
Максимальна потужність ФЕМ: 12В - 130В, 24В - 260Вт</t>
  </si>
  <si>
    <t>6 шт</t>
  </si>
  <si>
    <t>WC24-600</t>
  </si>
  <si>
    <t>48 V</t>
  </si>
  <si>
    <t>15 А</t>
  </si>
  <si>
    <t>32 V</t>
  </si>
  <si>
    <t>330х100х80</t>
  </si>
  <si>
    <t>Гібридний контролер заряду, контролює заряд акумуляторних батарей одночасно від вітрогенераторів і сонячних панелей</t>
  </si>
  <si>
    <t>Гібридні контролери 
(вітер + сонце)</t>
  </si>
  <si>
    <t>WWS0412</t>
  </si>
  <si>
    <t>33 А</t>
  </si>
  <si>
    <t>70 V</t>
  </si>
  <si>
    <t>204х150х82</t>
  </si>
  <si>
    <t>Гібридні контролери (вітер + сонце). Контролер з функцією температурної компенсації заряду. Максимальна потужність під'єднуваних фотомодулів 30% від номіналу контролера.</t>
  </si>
  <si>
    <t>WWS0412 plus</t>
  </si>
  <si>
    <t>Гібридні контролери (вітер + сонце). Контролер з функцією температурної компенсації заряду і функцією заряду для низької напруги.Максимальна потужність під'єднуваних фотомодулів 30% від номіналу контролера.</t>
  </si>
  <si>
    <t>WWS1048</t>
  </si>
  <si>
    <t>25 А</t>
  </si>
  <si>
    <t>445х425х170</t>
  </si>
  <si>
    <t>Гібридні контролери (вітер + сонце). Контролер з функцією температурної компенсації заряду і функцією заряду акумуляторів при вхідній напрузі менш напруги акумулятора. Максимальна потужність під'єднуваних фотомодулів 30% від номіналу контролера.</t>
  </si>
  <si>
    <t>WWS1048 з RS232</t>
  </si>
  <si>
    <t>Гібридні контролери (вітер + сонце). Контролер з функцією температурної компенсації заряду і функцією заряду акумуляторів при вхідній напрузі менш напруги акумулятора і RS232 порт.Максимальна потужність під'єднуваних фотомодулів 30% від номіналу контролера.</t>
  </si>
  <si>
    <t>WWS30A-220</t>
  </si>
  <si>
    <t>40 А</t>
  </si>
  <si>
    <t>252 V</t>
  </si>
  <si>
    <t>Гібридні контролери (вітер + сонце). Гібридний контролер заряду, контролює заряд акумуляторних батарей одночасно від вітрогенераторів 3 кВт і сонячних панелей 0,9 кВт..Максимальна потужність під'єднуваних фотомодулів 30% від номіналу контролера</t>
  </si>
  <si>
    <t>ALTEK P-20А/24V-USB/LCD (RFB)</t>
  </si>
  <si>
    <t>Сліди використання, відсутня упаковка</t>
  </si>
  <si>
    <t>ALTEK P-30А/24V-USB/LCD (RFB)</t>
  </si>
  <si>
    <t>ALTEK P-40А/24V-USB/LCD (RFB)</t>
  </si>
  <si>
    <t>ALTEK M-20А/24V-DC-IP (RFB)</t>
  </si>
  <si>
    <t>Притискач центральний T-подібній в зборі (30 мм)</t>
  </si>
  <si>
    <t>В комплекті:
- Притискач "U-подібній" (алюміній з анодуванням);
- Прокладка між монтажним профілем і панеллю (композит алюмінієвий);
- Гайка спеціальна М8 ЦИНК з пластиковим фіксатором для швидкого монтажу;
- Гвинт М8х45 циліндричний з внутр. шестигранником (НЕІРЖ);
- Шайба гровер, М8 (НЕІРЖ).
Застосування: центральне кріплення для фіксації двох суміжних панелей до монтажного профілю</t>
  </si>
  <si>
    <t>Притискач крайній Z-подібний в зборі (30 мм)</t>
  </si>
  <si>
    <t>В комплекті:
- Притискач "Z - подібний" (алюміній з анодуванням);
- Прокладка між монтажним профілем і панеллю (композит алюмінієвий);
- Гайка спеціальна М8 ЦИНК з пластиковим фіксатором для швидкого монтажу;
- Гвинт М8х45 циліндричний з внутр. шестигранником (НЕІРЖ);
- Шайба гровер, М8 (НЕІРЖ).
Застосування: крайнє / бічне кріплення для фіксаціїї панелі до монтажного профілю.</t>
  </si>
  <si>
    <t>Притискач центральний T-подібній в зборі (35 мм)</t>
  </si>
  <si>
    <t>Притискач крайній Z-подібний в зборі (35 мм)</t>
  </si>
  <si>
    <t>Гвинт-шуруп М10х200 з гальванічним цинковим покриттям в зборі з пластиною</t>
  </si>
  <si>
    <t>В комплекті:
- Гвинт-шуруп М10х200 (ЦИНК) - 1 шт .;
- Гайка зубчаста з буртиком, М10, (ЦИНК) - 3 шт .;
- Шайба (гумова) ізоляційна EPDM, М9 (гума) - 1 шт .;
- Пластина монтажна для шпильки (ГОРЯЧИЙ ЦИНК 50-70 мкм).
Застосування: кріплення для забурювання на скатний дах для подальшої фіксації монтажного профілю. Матеріал покрівлі- профнастил, бітумна та металочерепиця</t>
  </si>
  <si>
    <t>64 шт</t>
  </si>
  <si>
    <t>Гвинт-шуруп М10х200 з гальванічним цинковим покриттям в зборі</t>
  </si>
  <si>
    <t>В комплекте:
- Гвинт‐шуруп М10х200 (ЦИНК) – 1 шт.; 
- Гайка зубчаста с буртиком, М10, (ЦИНК) – 3 шт.;
- Шайба (резинова) ізоляційна EPDM, М9 (резина) – 1 шт.;
Застосування: кріплення для забурювання на скатний дах для подальшої фіксації монтажного профілю. Матеріал покрівлі- профнастил, бітумна та металочерепиця.</t>
  </si>
  <si>
    <t xml:space="preserve">Гвинт самонарізаючий даховий SDS </t>
  </si>
  <si>
    <t>Гвинт самонарізаючий даховий, 4,8х35мм (RAL 8017), з шест. головкою зі свердлом, з шайбою EPDM, по дереву (фарбований). На один монтажний вугол використовуються 10 шт. гвинтів.</t>
  </si>
  <si>
    <t>Гайка спеціальна 18х37 М8 с пластиковим фіксатором (синя)</t>
  </si>
  <si>
    <t xml:space="preserve">Застосування – монтаж сонячних панелей. Матеріал – сталь. Покриття – цинк. Тип різьби – метрична. Діаметр – 8мм. </t>
  </si>
  <si>
    <t>Ущільнювач із EPDM M10</t>
  </si>
  <si>
    <t xml:space="preserve">Застосування – монтаж сонячних панелей. Матеріал – гума. Діаметр – 10мм. </t>
  </si>
  <si>
    <t>Притискач центральний 30 мм, деталь</t>
  </si>
  <si>
    <t>Сплав АД31, термообробка Т5, покриття - анодування  15мкм.</t>
  </si>
  <si>
    <t>Притискач центральний 35 мм, деталь</t>
  </si>
  <si>
    <t>Притискач кінцевий 30 мм, деталь</t>
  </si>
  <si>
    <t>Притискач кінцевий 35 мм, деталь</t>
  </si>
  <si>
    <t>З'єднувач С-профілю</t>
  </si>
  <si>
    <t>З'єднувач профілю (ХОЛОДНИЙ ЦИНК-20-25 мкм) кріплення на чотири болти М10х25.
Застосування: кріпильний елемент для стикування монтажного профілю, для цілісності каркаса і навантажувальних здібностей.</t>
  </si>
  <si>
    <t xml:space="preserve">Вугол монтажний </t>
  </si>
  <si>
    <t>Вугол перфорований посиленний, 90х90х65 мм (2,5). Використовується у системах кріплення на м'яку покрівлю. Має спец. ребро жорсткості, 20 отворів для гвинтів і два для болтів М10. 
Матеріал: оцинкована сталь. Граничне навантаження та стійкість: 17,80 kN</t>
  </si>
  <si>
    <t>Стенд системи Кріплень ФЕМ на скатні дахи</t>
  </si>
  <si>
    <t>Зразок кріплень ФЕМ на  скатну покрівлю. 
Матеріал - композит. 
Розміри: 30*42 см.</t>
  </si>
  <si>
    <t>Профіль монтажний С-подібний Altek, L=1600 мм</t>
  </si>
  <si>
    <t>Профіль монтажний (Сендзіміра 20мкм) зроблений з європейської сталі 1.0242 з трьома ребрами жорсткості і рифленням, що перешкоджає ковзанню гайки. 
На основі отвори М10 (30мм) з кроком 20мм. Розмір: 41x41x9x8x1,5 мм
Застосування: служить каркасом для кріплення сонячних панелей та інших елементів - з'єднувача профілю та центральних / крайніх притискачів</t>
  </si>
  <si>
    <t>Профіль монтажний С-подібний Altek, L=2200 мм</t>
  </si>
  <si>
    <t>Профіль монтажний С-подібний Altek, L=2600 мм</t>
  </si>
  <si>
    <t>Профіль монтажний С-подібний Altek, L=3200 мм</t>
  </si>
  <si>
    <t>Профіль монтажний С-подібний Altek, L=4200 мм</t>
  </si>
  <si>
    <t>Профіль монтажний С-подібний Altek Standart, L=3100 мм (Walraven)</t>
  </si>
  <si>
    <t>Профіль монтажний (Сендзіміра 20мкм) виготовлиний в Європі зі сталі 1.0242 з двома ребрами жорсткості з боків, сантиметровою шкалою, яка в свою чергу спрощує монтаж, і рифленням, що перешкоджає ковзанню гайки. На основі отвори М12 (30мм) з кроком 20мм.
Розмір: 41х41х9х8х1,5мм. Служить каркасом для кріплення до нього сонячних панелей і інших елементів-з'єднувач профілю та центральних / крайніх притискачів.</t>
  </si>
  <si>
    <t>Профіль монтажний С-подібний Altek Standart, L=6000 мм (Walraven)</t>
  </si>
  <si>
    <t>Притискач крайній Z-подібний в зборі (40 мм)</t>
  </si>
  <si>
    <t>Притискач кінцевий (алюміній) в зборі (35 мм)</t>
  </si>
  <si>
    <t>В комплекті:
- Притискач "Z - подібний" (алюміній анодований);
- Захват S-профілю; 
- Болт М8х25;
- Шайба гровер М8.
Застосування: крайнє / бічне кріплення для фіксування панелі до опорного S-профілю.</t>
  </si>
  <si>
    <t>Притискач кінцевий (алюміній) в зборі (40 мм)</t>
  </si>
  <si>
    <t>79 шт</t>
  </si>
  <si>
    <t>Притискач центральний (алюміній) в зборі (35 мм)</t>
  </si>
  <si>
    <t>В комплекті:
- Притискач "U - подібний" (алюміній анодований);
- Захват S-профілю;
- Болт М8х45;
- Шайба гровер М8.
Застосування: центральне кріплення для фіксування двох суміжних панелей до опорного S-профілю
Міжпанельних ширина - 20 мм</t>
  </si>
  <si>
    <t>25 шт</t>
  </si>
  <si>
    <t>Притискач кінцевий 40 мм, деталь</t>
  </si>
  <si>
    <t>BIS Підп'ятник М10</t>
  </si>
  <si>
    <t>З'єднувач S-профілю в зборі</t>
  </si>
  <si>
    <t>Довжина 15 см, сплав АД31, термообробка Т5, покриття - анодування 15мкм.
У комплекті: Болт М8х25 - 2 шт.
Застосування: кріпильний елемент для стикування опорного S-профілю.</t>
  </si>
  <si>
    <t>Кут переходу 90 градусів для 
S-профілю в зборі</t>
  </si>
  <si>
    <t>В комплекті:
- Кут кріплення S-профілю;
- Захват S-профілю - 2 шт;
- Болт М8х25 - 2 шт;
- Шайба М10 (НЕІРЖ);
- Шайба-гровер М8 - 2 шт.
Застосування: кут переходу застосовується для кутового кріплення S-профілю.</t>
  </si>
  <si>
    <t>Кут кріплення S-профілю, деталь</t>
  </si>
  <si>
    <t>Кут кріплення S-профілю, деталь. Розмір 50х100х5 мм. Сплав АД31, термообробка Т5, покриття - анодування 15мкм.
Застосування: Кронштейн кріплення і з'єднання S-профілю</t>
  </si>
  <si>
    <t>Профіль опорний S-подібний Altek, L=2100 мм</t>
  </si>
  <si>
    <t>Розміри: 52 * 31,59мм. Сплав АД31, термообробка Т5, покриття - анодування 15мкм.
Застосування: служить каркасом для кріплення сонячних панелей та інших елементів - з'єднувача профілю та центральних / крайніх притискачів.</t>
  </si>
  <si>
    <t>Профіль монтажний С-подібний Altek Standart, L=2100 мм</t>
  </si>
  <si>
    <t>ALM-50M-36</t>
  </si>
  <si>
    <t>540х670х25</t>
  </si>
  <si>
    <t>0...+3 Вт</t>
  </si>
  <si>
    <t>Моно</t>
  </si>
  <si>
    <t xml:space="preserve"> -0,40%/℃</t>
  </si>
  <si>
    <t>МС-4</t>
  </si>
  <si>
    <t>  -40…+85</t>
  </si>
  <si>
    <t>3520/-</t>
  </si>
  <si>
    <t>ФЕМ до 200 Вт</t>
  </si>
  <si>
    <t>більше 200 шт</t>
  </si>
  <si>
    <t>ALM-100M-36</t>
  </si>
  <si>
    <t>1000х670х30</t>
  </si>
  <si>
    <t>1584/-</t>
  </si>
  <si>
    <t>ALM-180M-36</t>
  </si>
  <si>
    <t>1480х670х30</t>
  </si>
  <si>
    <t>1104/-</t>
  </si>
  <si>
    <t>ALF-50W</t>
  </si>
  <si>
    <t>540х670х20</t>
  </si>
  <si>
    <t>ALF-70W</t>
  </si>
  <si>
    <t>780х670х20</t>
  </si>
  <si>
    <t>ALF-100W</t>
  </si>
  <si>
    <t>1000х670х20</t>
  </si>
  <si>
    <t>ALF-120W</t>
  </si>
  <si>
    <t>1130х670х20</t>
  </si>
  <si>
    <t>ALF-180W</t>
  </si>
  <si>
    <t>1480х670х20</t>
  </si>
  <si>
    <t>JKM-410M-54HL4-V P-type</t>
  </si>
  <si>
    <t>Jinko</t>
  </si>
  <si>
    <t>+2% ПДВ</t>
  </si>
  <si>
    <t>1722×1134×30</t>
  </si>
  <si>
    <t>0...+3%</t>
  </si>
  <si>
    <t> -0,35%/℃</t>
  </si>
  <si>
    <t>936/72</t>
  </si>
  <si>
    <t>15 років</t>
  </si>
  <si>
    <t>ФЕМ від 200 Вт</t>
  </si>
  <si>
    <t>JKM-420N-54HL4-V N-type</t>
  </si>
  <si>
    <t> -0,29%/℃</t>
  </si>
  <si>
    <t>у чорному корпусі</t>
  </si>
  <si>
    <t>42 шт + нова партія, 
дата прибуття - 23.10.2023</t>
  </si>
  <si>
    <t>JKM-550M-72HL4-V P-type</t>
  </si>
  <si>
    <t>2278×1134×35</t>
  </si>
  <si>
    <t>620/62</t>
  </si>
  <si>
    <t>12 років</t>
  </si>
  <si>
    <t>JKM-570N-72HL4-V N-type</t>
  </si>
  <si>
    <t>RSM110-8-545M</t>
  </si>
  <si>
    <t>Risen</t>
  </si>
  <si>
    <t>2384х1096х35</t>
  </si>
  <si>
    <t> -0,34%/℃</t>
  </si>
  <si>
    <t>620/31</t>
  </si>
  <si>
    <t>UL-550M-144HV</t>
  </si>
  <si>
    <t>Ulica</t>
  </si>
  <si>
    <t>2279×1134×35</t>
  </si>
  <si>
    <t>0...+5 Вт</t>
  </si>
  <si>
    <t> -0,36%/℃</t>
  </si>
  <si>
    <t>Double glass-black</t>
  </si>
  <si>
    <t>719×500×41</t>
  </si>
  <si>
    <t>CIGS</t>
  </si>
  <si>
    <t> -0,38</t>
  </si>
  <si>
    <t> МС-4</t>
  </si>
  <si>
    <t>Керамічна черепиця</t>
  </si>
  <si>
    <t>244х500</t>
  </si>
  <si>
    <t>Глянець / Чорно-синій</t>
  </si>
  <si>
    <t>Карнизна планка</t>
  </si>
  <si>
    <t>140х300</t>
  </si>
  <si>
    <t>-</t>
  </si>
  <si>
    <t>Черепиця гребіня</t>
  </si>
  <si>
    <t>200х280</t>
  </si>
  <si>
    <t>Планка примикання</t>
  </si>
  <si>
    <t>230х390</t>
  </si>
  <si>
    <t>Трійник-з'єднувач
гребінів</t>
  </si>
  <si>
    <t>150х150х150</t>
  </si>
  <si>
    <t>Гребінь початковий напівкруглий</t>
  </si>
  <si>
    <t>180х250</t>
  </si>
  <si>
    <t>24 шт</t>
  </si>
  <si>
    <t>Кляммер</t>
  </si>
  <si>
    <t>Алюміній</t>
  </si>
  <si>
    <t>Елементи кріплення</t>
  </si>
  <si>
    <t>Нержавіюча сталь / каучук</t>
  </si>
  <si>
    <t>ALM-340M-120</t>
  </si>
  <si>
    <t>1684х1002х35</t>
  </si>
  <si>
    <t xml:space="preserve"> -0,37%/°С </t>
  </si>
  <si>
    <t>RSM144-9-530BMDG</t>
  </si>
  <si>
    <t> 2285×1134×30</t>
  </si>
  <si>
    <t>-0,27%/°С </t>
  </si>
  <si>
    <t>BS-400M-144</t>
  </si>
  <si>
    <t>British Solar</t>
  </si>
  <si>
    <t>2015х996х40</t>
  </si>
  <si>
    <t>LR4-72HPH-430M</t>
  </si>
  <si>
    <t>Longi Solar</t>
  </si>
  <si>
    <t>2094х1038х35</t>
  </si>
  <si>
    <t xml:space="preserve"> -0,35%/°С </t>
  </si>
  <si>
    <t>AS-6P-335W</t>
  </si>
  <si>
    <t>Amerisolar</t>
  </si>
  <si>
    <t>1956х992х40</t>
  </si>
  <si>
    <t xml:space="preserve"> -0,41%/°С </t>
  </si>
  <si>
    <t>ALM-50M-36 
(клас В)</t>
  </si>
  <si>
    <t>Пошкодження комірок, забруднення на корпусі</t>
  </si>
  <si>
    <t>ALM144-6-380M 
(клас В)</t>
  </si>
  <si>
    <t>2010×992×40</t>
  </si>
  <si>
    <t> -0,39%/℃</t>
  </si>
  <si>
    <t>ALM-460M-144 
(клас C)</t>
  </si>
  <si>
    <t>2094x1038x35</t>
  </si>
  <si>
    <t>Пошкодження комірок, сміття під склом</t>
  </si>
  <si>
    <t>RSM72-6-370M 
(клас C)</t>
  </si>
  <si>
    <t>1956×992×40</t>
  </si>
  <si>
    <t> -0,39%/℃ </t>
  </si>
  <si>
    <t>CHASER M6/144 450W (клас С)</t>
  </si>
  <si>
    <t>Akcome</t>
  </si>
  <si>
    <t>2108x1048x35</t>
  </si>
  <si>
    <t>Пошкодження під склом, подряпини на корпусі</t>
  </si>
  <si>
    <t>AKCOME Mono 450W (клас С)</t>
  </si>
  <si>
    <t>BS-535M-110 
(клас С)</t>
  </si>
  <si>
    <t>2384x1096x35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</si>
</sst>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
    <numFmt numFmtId="165" formatCode="0.000"/>
    <numFmt numFmtId="166" formatCode="0.0%"/>
  </numFmts>
  <fonts count="85">
    <font>
      <sz val="11"/>
      <color theme="1"/>
      <name val="Calibri"/>
      <family val="2"/>
      <charset val="204"/>
      <scheme val="minor"/>
    </font>
    <font>
      <b/>
      <sz val="11"/>
      <color theme="1"/>
      <name val="Calibri"/>
      <family val="2"/>
      <charset val="204"/>
      <scheme val="minor"/>
    </font>
    <font>
      <sz val="10"/>
      <name val="Arial"/>
      <family val="2"/>
      <charset val="204"/>
    </font>
    <font>
      <u/>
      <sz val="10"/>
      <color theme="10"/>
      <name val="Arial"/>
      <family val="2"/>
      <charset val="204"/>
    </font>
    <font>
      <sz val="11"/>
      <color rgb="FFFF0000"/>
      <name val="Calibri"/>
      <family val="2"/>
      <charset val="204"/>
      <scheme val="minor"/>
    </font>
    <font>
      <sz val="11"/>
      <color theme="1"/>
      <name val="Arial"/>
      <family val="2"/>
      <charset val="204"/>
    </font>
    <font>
      <b/>
      <sz val="11"/>
      <color theme="4"/>
      <name val="Calibri"/>
      <family val="2"/>
      <charset val="204"/>
      <scheme val="minor"/>
    </font>
    <font>
      <b/>
      <u/>
      <sz val="10"/>
      <color theme="4"/>
      <name val="Arial"/>
      <family val="2"/>
      <charset val="204"/>
    </font>
    <font>
      <b/>
      <sz val="18"/>
      <color theme="4"/>
      <name val="Calibri"/>
      <family val="2"/>
      <charset val="204"/>
      <scheme val="minor"/>
    </font>
    <font>
      <b/>
      <u/>
      <sz val="10"/>
      <color rgb="FF0070C0"/>
      <name val="Arial"/>
      <family val="2"/>
      <charset val="204"/>
    </font>
    <font>
      <b/>
      <sz val="11"/>
      <name val="Calibri"/>
      <family val="2"/>
      <charset val="204"/>
      <scheme val="minor"/>
    </font>
    <font>
      <b/>
      <sz val="18"/>
      <color theme="1"/>
      <name val="Calibri"/>
      <family val="2"/>
      <charset val="204"/>
      <scheme val="minor"/>
    </font>
    <font>
      <sz val="11"/>
      <color theme="1"/>
      <name val="Calibri"/>
      <family val="2"/>
      <charset val="204"/>
    </font>
    <font>
      <sz val="11"/>
      <color theme="1"/>
      <name val="Calibri"/>
      <family val="2"/>
      <charset val="204"/>
      <scheme val="minor"/>
    </font>
    <font>
      <b/>
      <sz val="11"/>
      <color rgb="FF000000"/>
      <name val="Calibri"/>
      <family val="2"/>
      <charset val="204"/>
    </font>
    <font>
      <sz val="11"/>
      <color theme="1"/>
      <name val="Calibri"/>
      <family val="2"/>
      <scheme val="minor"/>
    </font>
    <font>
      <b/>
      <sz val="16"/>
      <color rgb="FFFF0000"/>
      <name val="Calibri"/>
      <family val="2"/>
      <charset val="204"/>
      <scheme val="minor"/>
    </font>
    <font>
      <sz val="10"/>
      <color theme="1"/>
      <name val="Times New Roman"/>
      <family val="1"/>
      <charset val="204"/>
    </font>
    <font>
      <b/>
      <sz val="12"/>
      <color rgb="FF000000"/>
      <name val="Calibri"/>
      <family val="2"/>
      <charset val="204"/>
    </font>
    <font>
      <sz val="10"/>
      <color rgb="FF000000"/>
      <name val="Calibri"/>
      <family val="2"/>
      <charset val="204"/>
    </font>
    <font>
      <sz val="10"/>
      <color theme="1"/>
      <name val="Calibri"/>
      <family val="2"/>
      <charset val="204"/>
    </font>
    <font>
      <sz val="10"/>
      <color rgb="FF0070C0"/>
      <name val="Calibri"/>
      <family val="2"/>
      <charset val="204"/>
    </font>
    <font>
      <u/>
      <sz val="11"/>
      <color theme="1"/>
      <name val="Calibri"/>
      <family val="2"/>
      <charset val="204"/>
      <scheme val="minor"/>
    </font>
    <font>
      <sz val="14"/>
      <color theme="1"/>
      <name val="Calibri"/>
      <family val="2"/>
      <charset val="204"/>
      <scheme val="minor"/>
    </font>
    <font>
      <sz val="11"/>
      <color indexed="8"/>
      <name val="Calibri"/>
      <family val="2"/>
      <charset val="204"/>
    </font>
    <font>
      <b/>
      <sz val="11"/>
      <color indexed="8"/>
      <name val="Calibri"/>
      <family val="2"/>
      <charset val="204"/>
    </font>
    <font>
      <sz val="8"/>
      <color rgb="FF000000"/>
      <name val="Arial"/>
      <family val="2"/>
      <charset val="204"/>
    </font>
    <font>
      <sz val="7"/>
      <color rgb="FF000000"/>
      <name val="Arial"/>
      <family val="2"/>
      <charset val="204"/>
    </font>
    <font>
      <sz val="12"/>
      <name val="宋体"/>
      <charset val="134"/>
    </font>
    <font>
      <b/>
      <sz val="13"/>
      <color indexed="56"/>
      <name val="Calibri"/>
      <family val="2"/>
      <charset val="204"/>
    </font>
    <font>
      <b/>
      <sz val="11"/>
      <color indexed="56"/>
      <name val="Calibri"/>
      <family val="2"/>
      <charset val="204"/>
    </font>
    <font>
      <sz val="11"/>
      <color indexed="9"/>
      <name val="宋体"/>
      <charset val="134"/>
    </font>
    <font>
      <sz val="11"/>
      <color indexed="8"/>
      <name val="宋体"/>
      <charset val="134"/>
    </font>
    <font>
      <sz val="11"/>
      <color indexed="62"/>
      <name val="宋体"/>
      <charset val="134"/>
    </font>
    <font>
      <sz val="11"/>
      <color indexed="52"/>
      <name val="宋体"/>
      <charset val="134"/>
    </font>
    <font>
      <sz val="11"/>
      <color indexed="20"/>
      <name val="Calibri"/>
      <family val="2"/>
      <charset val="204"/>
    </font>
    <font>
      <sz val="11"/>
      <color indexed="10"/>
      <name val="Calibri"/>
      <family val="2"/>
      <charset val="204"/>
    </font>
    <font>
      <b/>
      <sz val="18"/>
      <color indexed="56"/>
      <name val="Cambria"/>
      <family val="1"/>
      <charset val="204"/>
    </font>
    <font>
      <i/>
      <sz val="11"/>
      <color indexed="23"/>
      <name val="Calibri"/>
      <family val="2"/>
      <charset val="204"/>
    </font>
    <font>
      <b/>
      <sz val="15"/>
      <color indexed="56"/>
      <name val="宋体"/>
      <charset val="134"/>
    </font>
    <font>
      <b/>
      <sz val="13"/>
      <color indexed="56"/>
      <name val="宋体"/>
      <charset val="134"/>
    </font>
    <font>
      <b/>
      <sz val="11"/>
      <color indexed="56"/>
      <name val="宋体"/>
      <charset val="134"/>
    </font>
    <font>
      <sz val="11"/>
      <color indexed="10"/>
      <name val="宋体"/>
      <charset val="134"/>
    </font>
    <font>
      <b/>
      <sz val="11"/>
      <color indexed="63"/>
      <name val="宋体"/>
      <charset val="134"/>
    </font>
    <font>
      <b/>
      <sz val="11"/>
      <color indexed="8"/>
      <name val="宋体"/>
      <charset val="134"/>
    </font>
    <font>
      <sz val="11"/>
      <color indexed="17"/>
      <name val="Calibri"/>
      <family val="2"/>
      <charset val="204"/>
    </font>
    <font>
      <b/>
      <sz val="15"/>
      <color indexed="56"/>
      <name val="Calibri"/>
      <family val="2"/>
      <charset val="204"/>
    </font>
    <font>
      <sz val="11"/>
      <color indexed="9"/>
      <name val="Calibri"/>
      <family val="2"/>
      <charset val="204"/>
    </font>
    <font>
      <b/>
      <sz val="11"/>
      <color indexed="9"/>
      <name val="宋体"/>
      <charset val="134"/>
    </font>
    <font>
      <sz val="11"/>
      <color indexed="60"/>
      <name val="Calibri"/>
      <family val="2"/>
      <charset val="204"/>
    </font>
    <font>
      <sz val="11"/>
      <color indexed="20"/>
      <name val="宋体"/>
      <charset val="134"/>
    </font>
    <font>
      <sz val="11"/>
      <color indexed="62"/>
      <name val="Calibri"/>
      <family val="2"/>
      <charset val="204"/>
    </font>
    <font>
      <sz val="11"/>
      <color indexed="52"/>
      <name val="Calibri"/>
      <family val="2"/>
      <charset val="204"/>
    </font>
    <font>
      <i/>
      <sz val="11"/>
      <color indexed="23"/>
      <name val="宋体"/>
      <charset val="134"/>
    </font>
    <font>
      <sz val="11"/>
      <color indexed="60"/>
      <name val="宋体"/>
      <charset val="134"/>
    </font>
    <font>
      <b/>
      <sz val="11"/>
      <color indexed="52"/>
      <name val="Calibri"/>
      <family val="2"/>
      <charset val="204"/>
    </font>
    <font>
      <b/>
      <sz val="18"/>
      <color indexed="56"/>
      <name val="宋体"/>
      <charset val="134"/>
    </font>
    <font>
      <b/>
      <sz val="11"/>
      <color indexed="52"/>
      <name val="宋体"/>
      <charset val="134"/>
    </font>
    <font>
      <sz val="11"/>
      <color indexed="17"/>
      <name val="宋体"/>
      <charset val="134"/>
    </font>
    <font>
      <b/>
      <sz val="11"/>
      <color indexed="63"/>
      <name val="Calibri"/>
      <family val="2"/>
      <charset val="204"/>
    </font>
    <font>
      <b/>
      <sz val="11"/>
      <color indexed="9"/>
      <name val="Calibri"/>
      <family val="2"/>
      <charset val="204"/>
    </font>
    <font>
      <sz val="11"/>
      <color theme="1"/>
      <name val="Calibri"/>
      <family val="2"/>
      <charset val="134"/>
      <scheme val="minor"/>
    </font>
    <font>
      <sz val="10"/>
      <name val="Arial Cyr"/>
      <charset val="134"/>
    </font>
    <font>
      <sz val="10"/>
      <color indexed="8"/>
      <name val="Arial"/>
      <family val="2"/>
      <charset val="204"/>
    </font>
    <font>
      <sz val="11"/>
      <name val="돋움"/>
    </font>
    <font>
      <sz val="8"/>
      <name val="Arial"/>
      <family val="2"/>
    </font>
    <font>
      <sz val="12"/>
      <color theme="1"/>
      <name val="Calibri"/>
      <family val="2"/>
      <charset val="204"/>
      <scheme val="minor"/>
    </font>
    <font>
      <sz val="12"/>
      <color theme="1"/>
      <name val="Arial"/>
      <family val="2"/>
      <charset val="204"/>
    </font>
    <font>
      <sz val="11"/>
      <color theme="1"/>
      <name val="Lucida Console"/>
      <family val="3"/>
      <charset val="204"/>
    </font>
    <font>
      <sz val="14"/>
      <color theme="1"/>
      <name val="Arial"/>
      <family val="2"/>
      <charset val="204"/>
    </font>
    <font>
      <b/>
      <sz val="14"/>
      <color theme="1"/>
      <name val="Arial"/>
      <family val="2"/>
      <charset val="204"/>
    </font>
    <font>
      <sz val="14"/>
      <name val="Arial"/>
      <family val="2"/>
      <charset val="204"/>
    </font>
    <font>
      <sz val="14"/>
      <color indexed="8"/>
      <name val="Arial"/>
      <family val="2"/>
      <charset val="204"/>
    </font>
    <font>
      <b/>
      <sz val="18"/>
      <color theme="1"/>
      <name val="Arial"/>
      <family val="2"/>
      <charset val="204"/>
    </font>
    <font>
      <sz val="14"/>
      <color rgb="FFFF0000"/>
      <name val="Arial"/>
      <family val="2"/>
      <charset val="204"/>
    </font>
    <font>
      <b/>
      <sz val="24"/>
      <name val="Calibri"/>
      <family val="2"/>
      <charset val="204"/>
      <scheme val="minor"/>
    </font>
    <font>
      <b/>
      <sz val="24"/>
      <name val="Arial"/>
      <family val="2"/>
      <charset val="204"/>
    </font>
    <font>
      <b/>
      <sz val="14"/>
      <name val="Arial"/>
      <family val="2"/>
      <charset val="204"/>
    </font>
    <font>
      <b/>
      <u/>
      <sz val="11.5"/>
      <color theme="4"/>
      <name val="Arial"/>
      <family val="2"/>
      <charset val="204"/>
    </font>
    <font>
      <sz val="11.5"/>
      <color theme="1"/>
      <name val="Calibri"/>
      <family val="2"/>
      <charset val="204"/>
      <scheme val="minor"/>
    </font>
    <font>
      <b/>
      <u/>
      <sz val="11.5"/>
      <color rgb="FF0070C0"/>
      <name val="Arial"/>
      <family val="2"/>
      <charset val="204"/>
    </font>
    <font>
      <u/>
      <sz val="11.5"/>
      <color theme="10"/>
      <name val="Arial"/>
      <family val="2"/>
      <charset val="204"/>
    </font>
    <font>
      <sz val="11"/>
      <color theme="0"/>
      <name val="Calibri"/>
      <family val="2"/>
      <charset val="204"/>
      <scheme val="minor"/>
    </font>
    <font>
      <sz val="12"/>
      <name val="Arial"/>
      <family val="2"/>
      <charset val="204"/>
    </font>
    <font>
      <sz val="11"/>
      <color theme="0"/>
      <name val="Calibri"/>
      <family val="2"/>
      <charset val="204"/>
    </font>
  </fonts>
  <fills count="33">
    <fill>
      <patternFill patternType="none"/>
    </fill>
    <fill>
      <patternFill patternType="gray125"/>
    </fill>
    <fill>
      <patternFill patternType="solid">
        <fgColor theme="0"/>
        <bgColor indexed="64"/>
      </patternFill>
    </fill>
    <fill>
      <patternFill patternType="solid">
        <fgColor rgb="FFFFFFFF"/>
        <bgColor indexed="64"/>
      </patternFill>
    </fill>
    <fill>
      <patternFill patternType="solid">
        <fgColor indexed="31"/>
        <bgColor indexed="64"/>
      </patternFill>
    </fill>
    <fill>
      <patternFill patternType="solid">
        <fgColor indexed="45"/>
        <bgColor indexed="64"/>
      </patternFill>
    </fill>
    <fill>
      <patternFill patternType="solid">
        <fgColor indexed="42"/>
        <bgColor indexed="64"/>
      </patternFill>
    </fill>
    <fill>
      <patternFill patternType="solid">
        <fgColor indexed="46"/>
        <bgColor indexed="64"/>
      </patternFill>
    </fill>
    <fill>
      <patternFill patternType="solid">
        <fgColor indexed="27"/>
        <bgColor indexed="64"/>
      </patternFill>
    </fill>
    <fill>
      <patternFill patternType="solid">
        <fgColor indexed="47"/>
        <bgColor indexed="64"/>
      </patternFill>
    </fill>
    <fill>
      <patternFill patternType="solid">
        <fgColor indexed="44"/>
        <bgColor indexed="64"/>
      </patternFill>
    </fill>
    <fill>
      <patternFill patternType="solid">
        <fgColor indexed="29"/>
        <bgColor indexed="64"/>
      </patternFill>
    </fill>
    <fill>
      <patternFill patternType="solid">
        <fgColor indexed="11"/>
        <bgColor indexed="64"/>
      </patternFill>
    </fill>
    <fill>
      <patternFill patternType="solid">
        <fgColor indexed="51"/>
        <bgColor indexed="64"/>
      </patternFill>
    </fill>
    <fill>
      <patternFill patternType="solid">
        <fgColor indexed="30"/>
        <bgColor indexed="64"/>
      </patternFill>
    </fill>
    <fill>
      <patternFill patternType="solid">
        <fgColor indexed="36"/>
        <bgColor indexed="64"/>
      </patternFill>
    </fill>
    <fill>
      <patternFill patternType="solid">
        <fgColor indexed="49"/>
        <bgColor indexed="64"/>
      </patternFill>
    </fill>
    <fill>
      <patternFill patternType="solid">
        <fgColor indexed="52"/>
        <bgColor indexed="64"/>
      </patternFill>
    </fill>
    <fill>
      <patternFill patternType="solid">
        <fgColor indexed="62"/>
        <bgColor indexed="64"/>
      </patternFill>
    </fill>
    <fill>
      <patternFill patternType="solid">
        <fgColor indexed="10"/>
        <bgColor indexed="64"/>
      </patternFill>
    </fill>
    <fill>
      <patternFill patternType="solid">
        <fgColor indexed="57"/>
        <bgColor indexed="64"/>
      </patternFill>
    </fill>
    <fill>
      <patternFill patternType="solid">
        <fgColor indexed="53"/>
        <bgColor indexed="64"/>
      </patternFill>
    </fill>
    <fill>
      <patternFill patternType="solid">
        <fgColor indexed="22"/>
        <bgColor indexed="64"/>
      </patternFill>
    </fill>
    <fill>
      <patternFill patternType="solid">
        <fgColor indexed="55"/>
        <bgColor indexed="64"/>
      </patternFill>
    </fill>
    <fill>
      <patternFill patternType="solid">
        <fgColor indexed="43"/>
        <bgColor indexed="64"/>
      </patternFill>
    </fill>
    <fill>
      <patternFill patternType="solid">
        <fgColor indexed="26"/>
        <bgColor indexed="64"/>
      </patternFill>
    </fill>
    <fill>
      <patternFill patternType="solid">
        <fgColor theme="0" tint="-0.14999847407452621"/>
        <bgColor indexed="64"/>
      </patternFill>
    </fill>
    <fill>
      <patternFill patternType="solid">
        <fgColor theme="0" tint="-4.9989318521683403E-2"/>
        <bgColor indexed="64"/>
      </patternFill>
    </fill>
    <fill>
      <patternFill patternType="solid">
        <fgColor theme="0" tint="-0.249977111117893"/>
        <bgColor indexed="64"/>
      </patternFill>
    </fill>
    <fill>
      <patternFill patternType="solid">
        <fgColor rgb="FF93B4FF"/>
        <bgColor indexed="64"/>
      </patternFill>
    </fill>
    <fill>
      <patternFill patternType="solid">
        <fgColor rgb="FFBDD1FF"/>
        <bgColor indexed="64"/>
      </patternFill>
    </fill>
    <fill>
      <patternFill patternType="solid">
        <fgColor theme="4" tint="0.59999389629810485"/>
        <bgColor indexed="64"/>
      </patternFill>
    </fill>
    <fill>
      <patternFill patternType="solid">
        <fgColor rgb="FFFFFF99"/>
        <bgColor indexed="64"/>
      </patternFill>
    </fill>
  </fills>
  <borders count="46">
    <border>
      <left/>
      <right/>
      <top/>
      <bottom/>
      <diagonal/>
    </border>
    <border>
      <left style="thin">
        <color indexed="64"/>
      </left>
      <right style="thin">
        <color indexed="64"/>
      </right>
      <top style="thin">
        <color indexed="64"/>
      </top>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style="thin">
        <color indexed="64"/>
      </right>
      <top/>
      <bottom/>
      <diagonal/>
    </border>
    <border>
      <left/>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style="thin">
        <color indexed="64"/>
      </bottom>
      <diagonal/>
    </border>
    <border>
      <left/>
      <right style="thin">
        <color indexed="64"/>
      </right>
      <top/>
      <bottom style="thin">
        <color indexed="64"/>
      </bottom>
      <diagonal/>
    </border>
    <border>
      <left style="thin">
        <color indexed="64"/>
      </left>
      <right/>
      <top/>
      <bottom style="thin">
        <color indexed="64"/>
      </bottom>
      <diagonal/>
    </border>
    <border>
      <left style="thin">
        <color indexed="64"/>
      </left>
      <right/>
      <top/>
      <bottom/>
      <diagonal/>
    </border>
    <border>
      <left style="medium">
        <color indexed="64"/>
      </left>
      <right style="thin">
        <color indexed="64"/>
      </right>
      <top/>
      <bottom style="thin">
        <color indexed="64"/>
      </bottom>
      <diagonal/>
    </border>
    <border>
      <left/>
      <right/>
      <top/>
      <bottom style="medium">
        <color indexed="64"/>
      </bottom>
      <diagonal/>
    </border>
    <border>
      <left style="medium">
        <color indexed="64"/>
      </left>
      <right style="thin">
        <color indexed="64"/>
      </right>
      <top style="thin">
        <color indexed="64"/>
      </top>
      <bottom/>
      <diagonal/>
    </border>
    <border>
      <left style="medium">
        <color indexed="64"/>
      </left>
      <right/>
      <top style="thin">
        <color indexed="64"/>
      </top>
      <bottom style="thin">
        <color indexed="64"/>
      </bottom>
      <diagonal/>
    </border>
    <border>
      <left/>
      <right/>
      <top/>
      <bottom style="double">
        <color indexed="64"/>
      </bottom>
      <diagonal/>
    </border>
    <border>
      <left style="thin">
        <color indexed="64"/>
      </left>
      <right style="thin">
        <color indexed="64"/>
      </right>
      <top style="medium">
        <color indexed="64"/>
      </top>
      <bottom style="medium">
        <color indexed="64"/>
      </bottom>
      <diagonal/>
    </border>
    <border>
      <left style="medium">
        <color indexed="64"/>
      </left>
      <right/>
      <top/>
      <bottom/>
      <diagonal/>
    </border>
    <border>
      <left style="thin">
        <color indexed="23"/>
      </left>
      <right style="thin">
        <color indexed="23"/>
      </right>
      <top style="thin">
        <color indexed="23"/>
      </top>
      <bottom style="thin">
        <color indexed="23"/>
      </bottom>
      <diagonal/>
    </border>
    <border>
      <left style="thin">
        <color indexed="63"/>
      </left>
      <right style="thin">
        <color indexed="63"/>
      </right>
      <top style="thin">
        <color indexed="63"/>
      </top>
      <bottom style="thin">
        <color indexed="63"/>
      </bottom>
      <diagonal/>
    </border>
    <border>
      <left/>
      <right/>
      <top/>
      <bottom style="thick">
        <color indexed="62"/>
      </bottom>
      <diagonal/>
    </border>
    <border>
      <left/>
      <right/>
      <top/>
      <bottom style="thick">
        <color indexed="22"/>
      </bottom>
      <diagonal/>
    </border>
    <border>
      <left/>
      <right/>
      <top/>
      <bottom style="medium">
        <color indexed="30"/>
      </bottom>
      <diagonal/>
    </border>
    <border>
      <left/>
      <right/>
      <top style="thin">
        <color indexed="62"/>
      </top>
      <bottom style="double">
        <color indexed="62"/>
      </bottom>
      <diagonal/>
    </border>
    <border>
      <left style="double">
        <color indexed="63"/>
      </left>
      <right style="double">
        <color indexed="63"/>
      </right>
      <top style="double">
        <color indexed="63"/>
      </top>
      <bottom style="double">
        <color indexed="63"/>
      </bottom>
      <diagonal/>
    </border>
    <border>
      <left style="thin">
        <color indexed="22"/>
      </left>
      <right style="thin">
        <color indexed="22"/>
      </right>
      <top style="thin">
        <color indexed="22"/>
      </top>
      <bottom style="thin">
        <color indexed="22"/>
      </bottom>
      <diagonal/>
    </border>
    <border>
      <left/>
      <right/>
      <top/>
      <bottom style="double">
        <color indexed="52"/>
      </bottom>
      <diagonal/>
    </border>
    <border>
      <left style="medium">
        <color indexed="64"/>
      </left>
      <right/>
      <top style="medium">
        <color indexed="64"/>
      </top>
      <bottom style="medium">
        <color indexed="64"/>
      </bottom>
      <diagonal/>
    </border>
    <border>
      <left style="medium">
        <color indexed="64"/>
      </left>
      <right style="thin">
        <color indexed="64"/>
      </right>
      <top style="medium">
        <color indexed="64"/>
      </top>
      <bottom style="medium">
        <color indexed="64"/>
      </bottom>
      <diagonal/>
    </border>
    <border>
      <left/>
      <right style="medium">
        <color indexed="64"/>
      </right>
      <top style="thin">
        <color indexed="64"/>
      </top>
      <bottom style="thin">
        <color indexed="64"/>
      </bottom>
      <diagonal/>
    </border>
    <border>
      <left style="medium">
        <color indexed="64"/>
      </left>
      <right style="thin">
        <color indexed="64"/>
      </right>
      <top/>
      <bottom/>
      <diagonal/>
    </border>
    <border>
      <left style="medium">
        <color indexed="64"/>
      </left>
      <right/>
      <top/>
      <bottom style="thin">
        <color indexed="64"/>
      </bottom>
      <diagonal/>
    </border>
    <border>
      <left/>
      <right style="medium">
        <color indexed="64"/>
      </right>
      <top/>
      <bottom style="thin">
        <color indexed="64"/>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right/>
      <top style="medium">
        <color indexed="64"/>
      </top>
      <bottom/>
      <diagonal/>
    </border>
    <border>
      <left/>
      <right/>
      <top style="medium">
        <color indexed="64"/>
      </top>
      <bottom style="thin">
        <color indexed="64"/>
      </bottom>
      <diagonal/>
    </border>
    <border>
      <left/>
      <right style="medium">
        <color indexed="64"/>
      </right>
      <top style="medium">
        <color indexed="64"/>
      </top>
      <bottom style="medium">
        <color indexed="64"/>
      </bottom>
      <diagonal/>
    </border>
    <border>
      <left/>
      <right style="thin">
        <color indexed="64"/>
      </right>
      <top/>
      <bottom/>
      <diagonal/>
    </border>
    <border>
      <left/>
      <right/>
      <top/>
      <bottom style="medium">
        <color rgb="FF000000"/>
      </bottom>
      <diagonal/>
    </border>
    <border>
      <left style="medium">
        <color indexed="64"/>
      </left>
      <right style="medium">
        <color indexed="64"/>
      </right>
      <top style="medium">
        <color indexed="64"/>
      </top>
      <bottom style="medium">
        <color indexed="64"/>
      </bottom>
      <diagonal/>
    </border>
    <border>
      <left/>
      <right/>
      <top style="thin">
        <color indexed="64"/>
      </top>
      <bottom style="medium">
        <color indexed="64"/>
      </bottom>
      <diagonal/>
    </border>
  </borders>
  <cellStyleXfs count="115">
    <xf numFmtId="0" fontId="0" fillId="0" borderId="0"/>
    <xf numFmtId="0" fontId="3" fillId="0" borderId="0" applyNumberFormat="0" applyFill="0" applyBorder="0" applyAlignment="0" applyProtection="0">
      <alignment vertical="top"/>
      <protection locked="0"/>
    </xf>
    <xf numFmtId="0" fontId="2" fillId="0" borderId="0"/>
    <xf numFmtId="0" fontId="13" fillId="0" borderId="0"/>
    <xf numFmtId="0" fontId="3" fillId="0" borderId="0" applyNumberFormat="0" applyFill="0" applyBorder="0" applyAlignment="0" applyProtection="0">
      <alignment vertical="top"/>
      <protection locked="0"/>
    </xf>
    <xf numFmtId="0" fontId="15" fillId="0" borderId="0"/>
    <xf numFmtId="9" fontId="13" fillId="0" borderId="0" applyFont="0" applyFill="0" applyBorder="0" applyAlignment="0" applyProtection="0"/>
    <xf numFmtId="9" fontId="15" fillId="0" borderId="0" applyFont="0" applyFill="0" applyBorder="0" applyAlignment="0" applyProtection="0"/>
    <xf numFmtId="9" fontId="13" fillId="0" borderId="0" applyFont="0" applyFill="0" applyBorder="0" applyAlignment="0" applyProtection="0"/>
    <xf numFmtId="0" fontId="2" fillId="0" borderId="0"/>
    <xf numFmtId="0" fontId="13" fillId="0" borderId="0"/>
    <xf numFmtId="0" fontId="26" fillId="3" borderId="0">
      <alignment horizontal="left" vertical="center"/>
    </xf>
    <xf numFmtId="0" fontId="27" fillId="3" borderId="0">
      <alignment horizontal="left" vertical="center"/>
    </xf>
    <xf numFmtId="0" fontId="26" fillId="3" borderId="0">
      <alignment horizontal="right" vertical="center"/>
    </xf>
    <xf numFmtId="0" fontId="26" fillId="3" borderId="0">
      <alignment horizontal="left" vertical="center"/>
    </xf>
    <xf numFmtId="0" fontId="26" fillId="3" borderId="0">
      <alignment horizontal="center" vertical="center"/>
    </xf>
    <xf numFmtId="0" fontId="28" fillId="0" borderId="0">
      <alignment vertical="center"/>
    </xf>
    <xf numFmtId="0" fontId="2" fillId="0" borderId="0"/>
    <xf numFmtId="0" fontId="24" fillId="4" borderId="0" applyNumberFormat="0" applyBorder="0" applyAlignment="0" applyProtection="0"/>
    <xf numFmtId="0" fontId="24" fillId="5" borderId="0" applyNumberFormat="0" applyBorder="0" applyAlignment="0" applyProtection="0"/>
    <xf numFmtId="0" fontId="24" fillId="6" borderId="0" applyNumberFormat="0" applyBorder="0" applyAlignment="0" applyProtection="0"/>
    <xf numFmtId="0" fontId="24" fillId="7" borderId="0" applyNumberFormat="0" applyBorder="0" applyAlignment="0" applyProtection="0"/>
    <xf numFmtId="0" fontId="24" fillId="8" borderId="0" applyNumberFormat="0" applyBorder="0" applyAlignment="0" applyProtection="0"/>
    <xf numFmtId="0" fontId="24" fillId="9" borderId="0" applyNumberFormat="0" applyBorder="0" applyAlignment="0" applyProtection="0"/>
    <xf numFmtId="0" fontId="32" fillId="4" borderId="0" applyNumberFormat="0" applyBorder="0" applyAlignment="0" applyProtection="0">
      <alignment vertical="center"/>
    </xf>
    <xf numFmtId="0" fontId="32" fillId="5" borderId="0" applyNumberFormat="0" applyBorder="0" applyAlignment="0" applyProtection="0">
      <alignment vertical="center"/>
    </xf>
    <xf numFmtId="0" fontId="32" fillId="6" borderId="0" applyNumberFormat="0" applyBorder="0" applyAlignment="0" applyProtection="0">
      <alignment vertical="center"/>
    </xf>
    <xf numFmtId="0" fontId="32" fillId="7" borderId="0" applyNumberFormat="0" applyBorder="0" applyAlignment="0" applyProtection="0">
      <alignment vertical="center"/>
    </xf>
    <xf numFmtId="0" fontId="32" fillId="8" borderId="0" applyNumberFormat="0" applyBorder="0" applyAlignment="0" applyProtection="0">
      <alignment vertical="center"/>
    </xf>
    <xf numFmtId="0" fontId="32" fillId="9" borderId="0" applyNumberFormat="0" applyBorder="0" applyAlignment="0" applyProtection="0">
      <alignment vertical="center"/>
    </xf>
    <xf numFmtId="0" fontId="24" fillId="10" borderId="0" applyNumberFormat="0" applyBorder="0" applyAlignment="0" applyProtection="0"/>
    <xf numFmtId="0" fontId="24" fillId="11" borderId="0" applyNumberFormat="0" applyBorder="0" applyAlignment="0" applyProtection="0"/>
    <xf numFmtId="0" fontId="24" fillId="12" borderId="0" applyNumberFormat="0" applyBorder="0" applyAlignment="0" applyProtection="0"/>
    <xf numFmtId="0" fontId="24" fillId="7" borderId="0" applyNumberFormat="0" applyBorder="0" applyAlignment="0" applyProtection="0"/>
    <xf numFmtId="0" fontId="24" fillId="10" borderId="0" applyNumberFormat="0" applyBorder="0" applyAlignment="0" applyProtection="0"/>
    <xf numFmtId="0" fontId="24" fillId="13" borderId="0" applyNumberFormat="0" applyBorder="0" applyAlignment="0" applyProtection="0"/>
    <xf numFmtId="0" fontId="32" fillId="10" borderId="0" applyNumberFormat="0" applyBorder="0" applyAlignment="0" applyProtection="0">
      <alignment vertical="center"/>
    </xf>
    <xf numFmtId="0" fontId="32" fillId="11" borderId="0" applyNumberFormat="0" applyBorder="0" applyAlignment="0" applyProtection="0">
      <alignment vertical="center"/>
    </xf>
    <xf numFmtId="0" fontId="32" fillId="12" borderId="0" applyNumberFormat="0" applyBorder="0" applyAlignment="0" applyProtection="0">
      <alignment vertical="center"/>
    </xf>
    <xf numFmtId="0" fontId="32" fillId="7" borderId="0" applyNumberFormat="0" applyBorder="0" applyAlignment="0" applyProtection="0">
      <alignment vertical="center"/>
    </xf>
    <xf numFmtId="0" fontId="32" fillId="10" borderId="0" applyNumberFormat="0" applyBorder="0" applyAlignment="0" applyProtection="0">
      <alignment vertical="center"/>
    </xf>
    <xf numFmtId="0" fontId="32" fillId="13" borderId="0" applyNumberFormat="0" applyBorder="0" applyAlignment="0" applyProtection="0">
      <alignment vertical="center"/>
    </xf>
    <xf numFmtId="0" fontId="47" fillId="14" borderId="0" applyNumberFormat="0" applyBorder="0" applyAlignment="0" applyProtection="0"/>
    <xf numFmtId="0" fontId="47" fillId="11" borderId="0" applyNumberFormat="0" applyBorder="0" applyAlignment="0" applyProtection="0"/>
    <xf numFmtId="0" fontId="47" fillId="12" borderId="0" applyNumberFormat="0" applyBorder="0" applyAlignment="0" applyProtection="0"/>
    <xf numFmtId="0" fontId="47" fillId="15" borderId="0" applyNumberFormat="0" applyBorder="0" applyAlignment="0" applyProtection="0"/>
    <xf numFmtId="0" fontId="47" fillId="16" borderId="0" applyNumberFormat="0" applyBorder="0" applyAlignment="0" applyProtection="0"/>
    <xf numFmtId="0" fontId="47" fillId="17" borderId="0" applyNumberFormat="0" applyBorder="0" applyAlignment="0" applyProtection="0"/>
    <xf numFmtId="0" fontId="31" fillId="14" borderId="0" applyNumberFormat="0" applyBorder="0" applyAlignment="0" applyProtection="0">
      <alignment vertical="center"/>
    </xf>
    <xf numFmtId="0" fontId="31" fillId="11" borderId="0" applyNumberFormat="0" applyBorder="0" applyAlignment="0" applyProtection="0">
      <alignment vertical="center"/>
    </xf>
    <xf numFmtId="0" fontId="31" fillId="12" borderId="0" applyNumberFormat="0" applyBorder="0" applyAlignment="0" applyProtection="0">
      <alignment vertical="center"/>
    </xf>
    <xf numFmtId="0" fontId="31" fillId="15" borderId="0" applyNumberFormat="0" applyBorder="0" applyAlignment="0" applyProtection="0">
      <alignment vertical="center"/>
    </xf>
    <xf numFmtId="0" fontId="31" fillId="16" borderId="0" applyNumberFormat="0" applyBorder="0" applyAlignment="0" applyProtection="0">
      <alignment vertical="center"/>
    </xf>
    <xf numFmtId="0" fontId="31" fillId="17" borderId="0" applyNumberFormat="0" applyBorder="0" applyAlignment="0" applyProtection="0">
      <alignment vertical="center"/>
    </xf>
    <xf numFmtId="0" fontId="47" fillId="18" borderId="0" applyNumberFormat="0" applyBorder="0" applyAlignment="0" applyProtection="0"/>
    <xf numFmtId="0" fontId="47" fillId="19" borderId="0" applyNumberFormat="0" applyBorder="0" applyAlignment="0" applyProtection="0"/>
    <xf numFmtId="0" fontId="47" fillId="20" borderId="0" applyNumberFormat="0" applyBorder="0" applyAlignment="0" applyProtection="0"/>
    <xf numFmtId="0" fontId="47" fillId="15" borderId="0" applyNumberFormat="0" applyBorder="0" applyAlignment="0" applyProtection="0"/>
    <xf numFmtId="0" fontId="47" fillId="16" borderId="0" applyNumberFormat="0" applyBorder="0" applyAlignment="0" applyProtection="0"/>
    <xf numFmtId="0" fontId="47" fillId="21" borderId="0" applyNumberFormat="0" applyBorder="0" applyAlignment="0" applyProtection="0"/>
    <xf numFmtId="0" fontId="51" fillId="9" borderId="22" applyNumberFormat="0" applyAlignment="0" applyProtection="0"/>
    <xf numFmtId="0" fontId="59" fillId="22" borderId="23" applyNumberFormat="0" applyAlignment="0" applyProtection="0"/>
    <xf numFmtId="0" fontId="55" fillId="22" borderId="22" applyNumberFormat="0" applyAlignment="0" applyProtection="0"/>
    <xf numFmtId="0" fontId="46" fillId="0" borderId="24" applyNumberFormat="0" applyFill="0" applyAlignment="0" applyProtection="0"/>
    <xf numFmtId="0" fontId="29" fillId="0" borderId="25" applyNumberFormat="0" applyFill="0" applyAlignment="0" applyProtection="0"/>
    <xf numFmtId="0" fontId="30" fillId="0" borderId="26" applyNumberFormat="0" applyFill="0" applyAlignment="0" applyProtection="0"/>
    <xf numFmtId="0" fontId="30" fillId="0" borderId="0" applyNumberFormat="0" applyFill="0" applyBorder="0" applyAlignment="0" applyProtection="0"/>
    <xf numFmtId="0" fontId="25" fillId="0" borderId="27" applyNumberFormat="0" applyFill="0" applyAlignment="0" applyProtection="0"/>
    <xf numFmtId="0" fontId="60" fillId="23" borderId="28" applyNumberFormat="0" applyAlignment="0" applyProtection="0"/>
    <xf numFmtId="0" fontId="37" fillId="0" borderId="0" applyNumberFormat="0" applyFill="0" applyBorder="0" applyAlignment="0" applyProtection="0"/>
    <xf numFmtId="0" fontId="49" fillId="24" borderId="0" applyNumberFormat="0" applyBorder="0" applyAlignment="0" applyProtection="0"/>
    <xf numFmtId="0" fontId="35" fillId="5" borderId="0" applyNumberFormat="0" applyBorder="0" applyAlignment="0" applyProtection="0"/>
    <xf numFmtId="0" fontId="38" fillId="0" borderId="0" applyNumberFormat="0" applyFill="0" applyBorder="0" applyAlignment="0" applyProtection="0"/>
    <xf numFmtId="0" fontId="28" fillId="25" borderId="29" applyNumberFormat="0" applyFont="0" applyAlignment="0" applyProtection="0"/>
    <xf numFmtId="0" fontId="52" fillId="0" borderId="30" applyNumberFormat="0" applyFill="0" applyAlignment="0" applyProtection="0"/>
    <xf numFmtId="0" fontId="36" fillId="0" borderId="0" applyNumberFormat="0" applyFill="0" applyBorder="0" applyAlignment="0" applyProtection="0"/>
    <xf numFmtId="0" fontId="45" fillId="6" borderId="0" applyNumberFormat="0" applyBorder="0" applyAlignment="0" applyProtection="0"/>
    <xf numFmtId="0" fontId="58" fillId="6" borderId="0" applyNumberFormat="0" applyBorder="0" applyAlignment="0" applyProtection="0">
      <alignment vertical="center"/>
    </xf>
    <xf numFmtId="0" fontId="50" fillId="5" borderId="0" applyNumberFormat="0" applyBorder="0" applyAlignment="0" applyProtection="0">
      <alignment vertical="center"/>
    </xf>
    <xf numFmtId="0" fontId="31" fillId="18" borderId="0" applyNumberFormat="0" applyBorder="0" applyAlignment="0" applyProtection="0">
      <alignment vertical="center"/>
    </xf>
    <xf numFmtId="0" fontId="31" fillId="19" borderId="0" applyNumberFormat="0" applyBorder="0" applyAlignment="0" applyProtection="0">
      <alignment vertical="center"/>
    </xf>
    <xf numFmtId="0" fontId="31" fillId="20" borderId="0" applyNumberFormat="0" applyBorder="0" applyAlignment="0" applyProtection="0">
      <alignment vertical="center"/>
    </xf>
    <xf numFmtId="0" fontId="31" fillId="15" borderId="0" applyNumberFormat="0" applyBorder="0" applyAlignment="0" applyProtection="0">
      <alignment vertical="center"/>
    </xf>
    <xf numFmtId="0" fontId="31" fillId="16" borderId="0" applyNumberFormat="0" applyBorder="0" applyAlignment="0" applyProtection="0">
      <alignment vertical="center"/>
    </xf>
    <xf numFmtId="0" fontId="31" fillId="21" borderId="0" applyNumberFormat="0" applyBorder="0" applyAlignment="0" applyProtection="0">
      <alignment vertical="center"/>
    </xf>
    <xf numFmtId="0" fontId="56" fillId="0" borderId="0" applyNumberFormat="0" applyFill="0" applyBorder="0" applyAlignment="0" applyProtection="0">
      <alignment vertical="center"/>
    </xf>
    <xf numFmtId="0" fontId="39" fillId="0" borderId="24" applyNumberFormat="0" applyFill="0" applyAlignment="0" applyProtection="0">
      <alignment vertical="center"/>
    </xf>
    <xf numFmtId="0" fontId="40" fillId="0" borderId="25" applyNumberFormat="0" applyFill="0" applyAlignment="0" applyProtection="0">
      <alignment vertical="center"/>
    </xf>
    <xf numFmtId="0" fontId="41" fillId="0" borderId="26" applyNumberFormat="0" applyFill="0" applyAlignment="0" applyProtection="0">
      <alignment vertical="center"/>
    </xf>
    <xf numFmtId="0" fontId="41" fillId="0" borderId="0" applyNumberFormat="0" applyFill="0" applyBorder="0" applyAlignment="0" applyProtection="0">
      <alignment vertical="center"/>
    </xf>
    <xf numFmtId="0" fontId="48" fillId="23" borderId="28" applyNumberFormat="0" applyAlignment="0" applyProtection="0">
      <alignment vertical="center"/>
    </xf>
    <xf numFmtId="0" fontId="44" fillId="0" borderId="27" applyNumberFormat="0" applyFill="0" applyAlignment="0" applyProtection="0">
      <alignment vertical="center"/>
    </xf>
    <xf numFmtId="0" fontId="28" fillId="25" borderId="29" applyNumberFormat="0" applyFont="0" applyAlignment="0" applyProtection="0">
      <alignment vertical="center"/>
    </xf>
    <xf numFmtId="0" fontId="53" fillId="0" borderId="0" applyNumberFormat="0" applyFill="0" applyBorder="0" applyAlignment="0" applyProtection="0">
      <alignment vertical="center"/>
    </xf>
    <xf numFmtId="0" fontId="42" fillId="0" borderId="0" applyNumberFormat="0" applyFill="0" applyBorder="0" applyAlignment="0" applyProtection="0">
      <alignment vertical="center"/>
    </xf>
    <xf numFmtId="0" fontId="57" fillId="22" borderId="22" applyNumberFormat="0" applyAlignment="0" applyProtection="0">
      <alignment vertical="center"/>
    </xf>
    <xf numFmtId="0" fontId="33" fillId="9" borderId="22" applyNumberFormat="0" applyAlignment="0" applyProtection="0">
      <alignment vertical="center"/>
    </xf>
    <xf numFmtId="0" fontId="43" fillId="22" borderId="23" applyNumberFormat="0" applyAlignment="0" applyProtection="0">
      <alignment vertical="center"/>
    </xf>
    <xf numFmtId="0" fontId="54" fillId="24" borderId="0" applyNumberFormat="0" applyBorder="0" applyAlignment="0" applyProtection="0">
      <alignment vertical="center"/>
    </xf>
    <xf numFmtId="0" fontId="34" fillId="0" borderId="30" applyNumberFormat="0" applyFill="0" applyAlignment="0" applyProtection="0">
      <alignment vertical="center"/>
    </xf>
    <xf numFmtId="0" fontId="61" fillId="0" borderId="0">
      <alignment vertical="center"/>
    </xf>
    <xf numFmtId="0" fontId="32" fillId="0" borderId="0">
      <alignment vertical="center"/>
    </xf>
    <xf numFmtId="0" fontId="62" fillId="0" borderId="0"/>
    <xf numFmtId="0" fontId="28" fillId="0" borderId="0">
      <alignment vertical="center"/>
    </xf>
    <xf numFmtId="0" fontId="24" fillId="0" borderId="0"/>
    <xf numFmtId="0" fontId="28" fillId="0" borderId="0"/>
    <xf numFmtId="0" fontId="62" fillId="25" borderId="29" applyNumberFormat="0" applyFont="0" applyAlignment="0" applyProtection="0"/>
    <xf numFmtId="0" fontId="63" fillId="0" borderId="0"/>
    <xf numFmtId="0" fontId="64" fillId="0" borderId="0">
      <alignment vertical="center"/>
    </xf>
    <xf numFmtId="0" fontId="13" fillId="0" borderId="0"/>
    <xf numFmtId="0" fontId="65" fillId="0" borderId="0"/>
    <xf numFmtId="0" fontId="13" fillId="0" borderId="0"/>
    <xf numFmtId="0" fontId="13" fillId="0" borderId="0"/>
    <xf numFmtId="0" fontId="13" fillId="0" borderId="0"/>
    <xf numFmtId="0" fontId="13" fillId="0" borderId="0"/>
  </cellStyleXfs>
  <cellXfs count="438">
    <xf numFmtId="0" fontId="0" fillId="0" borderId="0" xfId="0"/>
    <xf numFmtId="0" fontId="0" fillId="2" borderId="0" xfId="0" applyFill="1"/>
    <xf numFmtId="0" fontId="6" fillId="2" borderId="0" xfId="0" applyFont="1" applyFill="1"/>
    <xf numFmtId="0" fontId="7" fillId="2" borderId="0" xfId="1" applyFont="1" applyFill="1" applyAlignment="1" applyProtection="1"/>
    <xf numFmtId="0" fontId="8" fillId="2" borderId="0" xfId="0" applyFont="1" applyFill="1"/>
    <xf numFmtId="14" fontId="1" fillId="2" borderId="0" xfId="0" applyNumberFormat="1" applyFont="1" applyFill="1" applyBorder="1"/>
    <xf numFmtId="0" fontId="0" fillId="2" borderId="0" xfId="0" applyFont="1" applyFill="1" applyAlignment="1">
      <alignment horizontal="center" vertical="center"/>
    </xf>
    <xf numFmtId="0" fontId="1" fillId="2" borderId="0" xfId="0" applyFont="1" applyFill="1" applyAlignment="1">
      <alignment horizontal="center" vertical="center"/>
    </xf>
    <xf numFmtId="0" fontId="1" fillId="2" borderId="0" xfId="0" applyFont="1" applyFill="1" applyAlignment="1">
      <alignment horizontal="left" vertical="center"/>
    </xf>
    <xf numFmtId="0" fontId="0" fillId="2" borderId="0" xfId="0" applyFont="1" applyFill="1" applyAlignment="1">
      <alignment horizontal="left" vertical="center"/>
    </xf>
    <xf numFmtId="0" fontId="4" fillId="2" borderId="0" xfId="0" applyFont="1" applyFill="1" applyAlignment="1">
      <alignment horizontal="center" vertical="center"/>
    </xf>
    <xf numFmtId="0" fontId="1" fillId="2" borderId="0" xfId="0" applyFont="1" applyFill="1" applyBorder="1" applyAlignment="1">
      <alignment horizontal="center" vertical="center"/>
    </xf>
    <xf numFmtId="0" fontId="9" fillId="2" borderId="0" xfId="1" quotePrefix="1" applyFont="1" applyFill="1" applyAlignment="1" applyProtection="1"/>
    <xf numFmtId="0" fontId="0" fillId="0" borderId="0" xfId="0"/>
    <xf numFmtId="0" fontId="16" fillId="2" borderId="0" xfId="0" applyFont="1" applyFill="1" applyAlignment="1">
      <alignment horizontal="left" vertical="center"/>
    </xf>
    <xf numFmtId="0" fontId="16" fillId="2" borderId="0" xfId="3" applyFont="1" applyFill="1" applyAlignment="1">
      <alignment horizontal="left" vertical="center"/>
    </xf>
    <xf numFmtId="0" fontId="1" fillId="2" borderId="0" xfId="3" applyFont="1" applyFill="1" applyAlignment="1">
      <alignment horizontal="left" vertical="center"/>
    </xf>
    <xf numFmtId="0" fontId="1" fillId="2" borderId="0" xfId="3" applyFont="1" applyFill="1" applyBorder="1" applyAlignment="1">
      <alignment horizontal="left" vertical="center"/>
    </xf>
    <xf numFmtId="0" fontId="13" fillId="0" borderId="0" xfId="3"/>
    <xf numFmtId="0" fontId="13" fillId="0" borderId="3" xfId="3" applyBorder="1"/>
    <xf numFmtId="0" fontId="13" fillId="0" borderId="0" xfId="3" applyBorder="1"/>
    <xf numFmtId="0" fontId="12" fillId="0" borderId="0" xfId="0" applyFont="1" applyAlignment="1">
      <alignment vertical="center" wrapText="1"/>
    </xf>
    <xf numFmtId="0" fontId="17" fillId="0" borderId="0" xfId="0" applyFont="1"/>
    <xf numFmtId="0" fontId="19" fillId="0" borderId="0" xfId="0" applyFont="1" applyAlignment="1">
      <alignment vertical="center"/>
    </xf>
    <xf numFmtId="0" fontId="20" fillId="0" borderId="0" xfId="0" applyFont="1" applyAlignment="1">
      <alignment vertical="center"/>
    </xf>
    <xf numFmtId="0" fontId="12" fillId="0" borderId="0" xfId="0" applyFont="1" applyAlignment="1">
      <alignment vertical="center" wrapText="1"/>
    </xf>
    <xf numFmtId="0" fontId="21" fillId="0" borderId="0" xfId="0" applyFont="1" applyAlignment="1">
      <alignment vertical="center"/>
    </xf>
    <xf numFmtId="0" fontId="17" fillId="0" borderId="0" xfId="0" applyFont="1"/>
    <xf numFmtId="0" fontId="17" fillId="0" borderId="0" xfId="0" applyFont="1" applyAlignment="1"/>
    <xf numFmtId="0" fontId="14" fillId="0" borderId="0" xfId="0" applyFont="1" applyAlignment="1">
      <alignment vertical="center"/>
    </xf>
    <xf numFmtId="0" fontId="13" fillId="2" borderId="0" xfId="3" applyFill="1"/>
    <xf numFmtId="0" fontId="13" fillId="0" borderId="0" xfId="3" applyFill="1"/>
    <xf numFmtId="2" fontId="13" fillId="2" borderId="0" xfId="3" applyNumberFormat="1" applyFill="1"/>
    <xf numFmtId="0" fontId="13" fillId="0" borderId="0" xfId="3" applyAlignment="1">
      <alignment horizontal="center"/>
    </xf>
    <xf numFmtId="0" fontId="22" fillId="2" borderId="0" xfId="0" applyFont="1" applyFill="1"/>
    <xf numFmtId="164" fontId="13" fillId="0" borderId="0" xfId="3" applyNumberFormat="1"/>
    <xf numFmtId="0" fontId="13" fillId="0" borderId="0" xfId="3" applyAlignment="1"/>
    <xf numFmtId="0" fontId="19" fillId="0" borderId="0" xfId="0" applyFont="1" applyAlignment="1">
      <alignment vertical="center"/>
    </xf>
    <xf numFmtId="0" fontId="13" fillId="2" borderId="0" xfId="113" applyFont="1" applyFill="1" applyAlignment="1" applyProtection="1">
      <alignment horizontal="center" vertical="center"/>
      <protection locked="0"/>
    </xf>
    <xf numFmtId="0" fontId="1" fillId="2" borderId="0" xfId="113" applyFont="1" applyFill="1" applyAlignment="1" applyProtection="1">
      <alignment horizontal="center" vertical="center"/>
      <protection locked="0"/>
    </xf>
    <xf numFmtId="0" fontId="4" fillId="2" borderId="0" xfId="113" applyFont="1" applyFill="1" applyAlignment="1" applyProtection="1">
      <alignment horizontal="center" vertical="center"/>
      <protection locked="0"/>
    </xf>
    <xf numFmtId="0" fontId="13" fillId="2" borderId="0" xfId="113" applyFont="1" applyFill="1" applyAlignment="1" applyProtection="1">
      <alignment horizontal="left" vertical="center"/>
      <protection locked="0"/>
    </xf>
    <xf numFmtId="0" fontId="1" fillId="2" borderId="0" xfId="113" applyFont="1" applyFill="1" applyAlignment="1" applyProtection="1">
      <alignment horizontal="left" vertical="center"/>
      <protection locked="0"/>
    </xf>
    <xf numFmtId="165" fontId="13" fillId="2" borderId="0" xfId="113" applyNumberFormat="1" applyFont="1" applyFill="1" applyAlignment="1" applyProtection="1">
      <alignment horizontal="center" vertical="center"/>
      <protection locked="0"/>
    </xf>
    <xf numFmtId="49" fontId="13" fillId="2" borderId="0" xfId="113" applyNumberFormat="1" applyFont="1" applyFill="1" applyAlignment="1" applyProtection="1">
      <alignment horizontal="center" vertical="center"/>
      <protection locked="0"/>
    </xf>
    <xf numFmtId="0" fontId="4" fillId="2" borderId="0" xfId="3" applyFont="1" applyFill="1"/>
    <xf numFmtId="49" fontId="0" fillId="2" borderId="0" xfId="0" applyNumberFormat="1" applyFill="1"/>
    <xf numFmtId="2" fontId="4" fillId="2" borderId="0" xfId="0" applyNumberFormat="1" applyFont="1" applyFill="1" applyAlignment="1">
      <alignment horizontal="center" vertical="center"/>
    </xf>
    <xf numFmtId="164" fontId="4" fillId="2" borderId="0" xfId="0" applyNumberFormat="1" applyFont="1" applyFill="1" applyAlignment="1">
      <alignment horizontal="center" vertical="center"/>
    </xf>
    <xf numFmtId="0" fontId="70" fillId="2" borderId="3" xfId="5" applyFont="1" applyFill="1" applyBorder="1" applyAlignment="1">
      <alignment horizontal="center" vertical="center" wrapText="1"/>
    </xf>
    <xf numFmtId="0" fontId="69" fillId="0" borderId="3" xfId="1" applyFont="1" applyBorder="1" applyAlignment="1" applyProtection="1">
      <alignment horizontal="center" vertical="center"/>
    </xf>
    <xf numFmtId="0" fontId="70" fillId="0" borderId="3" xfId="113" applyFont="1" applyFill="1" applyBorder="1" applyAlignment="1" applyProtection="1">
      <alignment horizontal="center" vertical="center" wrapText="1"/>
      <protection locked="0"/>
    </xf>
    <xf numFmtId="0" fontId="70" fillId="0" borderId="3" xfId="111" applyFont="1" applyFill="1" applyBorder="1" applyAlignment="1" applyProtection="1">
      <alignment horizontal="center" vertical="center" wrapText="1"/>
      <protection locked="0"/>
    </xf>
    <xf numFmtId="0" fontId="69" fillId="0" borderId="3" xfId="1" applyFont="1" applyBorder="1" applyAlignment="1" applyProtection="1">
      <alignment horizontal="center" vertical="center" wrapText="1"/>
    </xf>
    <xf numFmtId="0" fontId="70" fillId="2" borderId="0" xfId="5" applyFont="1" applyFill="1" applyBorder="1" applyAlignment="1">
      <alignment horizontal="center" vertical="center" wrapText="1"/>
    </xf>
    <xf numFmtId="0" fontId="70" fillId="2" borderId="3" xfId="0" applyFont="1" applyFill="1" applyBorder="1" applyAlignment="1">
      <alignment horizontal="center" vertical="center" wrapText="1"/>
    </xf>
    <xf numFmtId="0" fontId="69" fillId="0" borderId="3" xfId="0" applyFont="1" applyBorder="1" applyAlignment="1">
      <alignment horizontal="center" vertical="center"/>
    </xf>
    <xf numFmtId="0" fontId="69" fillId="2" borderId="32" xfId="0" applyFont="1" applyFill="1" applyBorder="1" applyAlignment="1">
      <alignment horizontal="center" vertical="center" wrapText="1"/>
    </xf>
    <xf numFmtId="0" fontId="71" fillId="2" borderId="20" xfId="0" applyFont="1" applyFill="1" applyBorder="1" applyAlignment="1">
      <alignment horizontal="center" vertical="center" wrapText="1"/>
    </xf>
    <xf numFmtId="0" fontId="1" fillId="2" borderId="21" xfId="0" applyFont="1" applyFill="1" applyBorder="1" applyAlignment="1">
      <alignment horizontal="center" vertical="center"/>
    </xf>
    <xf numFmtId="0" fontId="69" fillId="0" borderId="4" xfId="1" applyFont="1" applyBorder="1" applyAlignment="1" applyProtection="1">
      <alignment horizontal="center" vertical="center"/>
    </xf>
    <xf numFmtId="0" fontId="5" fillId="2" borderId="21" xfId="113" applyFont="1" applyFill="1" applyBorder="1" applyAlignment="1" applyProtection="1">
      <alignment horizontal="center" vertical="center" wrapText="1"/>
      <protection locked="0"/>
    </xf>
    <xf numFmtId="0" fontId="5" fillId="2" borderId="11" xfId="113" applyFont="1" applyFill="1" applyBorder="1" applyAlignment="1" applyProtection="1">
      <alignment horizontal="center" vertical="center" wrapText="1"/>
      <protection locked="0"/>
    </xf>
    <xf numFmtId="0" fontId="5" fillId="2" borderId="17" xfId="113" applyFont="1" applyFill="1" applyBorder="1" applyAlignment="1" applyProtection="1">
      <alignment horizontal="center" vertical="center" wrapText="1"/>
      <protection locked="0"/>
    </xf>
    <xf numFmtId="0" fontId="5" fillId="2" borderId="15" xfId="113" applyFont="1" applyFill="1" applyBorder="1" applyAlignment="1" applyProtection="1">
      <alignment horizontal="center" vertical="center" wrapText="1"/>
      <protection locked="0"/>
    </xf>
    <xf numFmtId="0" fontId="5" fillId="2" borderId="34" xfId="113" applyFont="1" applyFill="1" applyBorder="1" applyAlignment="1" applyProtection="1">
      <alignment horizontal="center" vertical="center" wrapText="1"/>
      <protection locked="0"/>
    </xf>
    <xf numFmtId="0" fontId="13" fillId="2" borderId="21" xfId="113" applyFont="1" applyFill="1" applyBorder="1" applyAlignment="1" applyProtection="1">
      <alignment horizontal="left" vertical="center"/>
      <protection locked="0"/>
    </xf>
    <xf numFmtId="0" fontId="69" fillId="0" borderId="3" xfId="0" applyFont="1" applyBorder="1" applyAlignment="1">
      <alignment horizontal="center" vertical="center" wrapText="1"/>
    </xf>
    <xf numFmtId="0" fontId="0" fillId="2" borderId="8" xfId="0" applyFont="1" applyFill="1" applyBorder="1" applyAlignment="1">
      <alignment horizontal="center" vertical="center"/>
    </xf>
    <xf numFmtId="0" fontId="69" fillId="2" borderId="31" xfId="0" applyFont="1" applyFill="1" applyBorder="1" applyAlignment="1">
      <alignment horizontal="center" vertical="center" wrapText="1"/>
    </xf>
    <xf numFmtId="0" fontId="69" fillId="2" borderId="18" xfId="0" applyFont="1" applyFill="1" applyBorder="1" applyAlignment="1">
      <alignment horizontal="center" vertical="center" wrapText="1"/>
    </xf>
    <xf numFmtId="0" fontId="10" fillId="2" borderId="18" xfId="0" applyFont="1" applyFill="1" applyBorder="1" applyAlignment="1">
      <alignment horizontal="center" vertical="center"/>
    </xf>
    <xf numFmtId="0" fontId="1" fillId="2" borderId="21" xfId="0" applyFont="1" applyFill="1" applyBorder="1" applyAlignment="1">
      <alignment vertical="center"/>
    </xf>
    <xf numFmtId="0" fontId="1" fillId="2" borderId="35" xfId="0" applyFont="1" applyFill="1" applyBorder="1" applyAlignment="1">
      <alignment vertical="center"/>
    </xf>
    <xf numFmtId="0" fontId="70" fillId="2" borderId="13" xfId="0" applyFont="1" applyFill="1" applyBorder="1" applyAlignment="1">
      <alignment horizontal="center" vertical="center"/>
    </xf>
    <xf numFmtId="0" fontId="70" fillId="2" borderId="18" xfId="0" applyFont="1" applyFill="1" applyBorder="1" applyAlignment="1">
      <alignment horizontal="center" vertical="center"/>
    </xf>
    <xf numFmtId="0" fontId="13" fillId="0" borderId="21" xfId="3" applyBorder="1"/>
    <xf numFmtId="0" fontId="13" fillId="0" borderId="0" xfId="3" applyBorder="1" applyAlignment="1"/>
    <xf numFmtId="0" fontId="13" fillId="0" borderId="6" xfId="3" applyBorder="1"/>
    <xf numFmtId="0" fontId="70" fillId="0" borderId="3" xfId="3" applyFont="1" applyFill="1" applyBorder="1" applyAlignment="1">
      <alignment horizontal="center" vertical="center" wrapText="1"/>
    </xf>
    <xf numFmtId="0" fontId="70" fillId="2" borderId="3" xfId="3" applyFont="1" applyFill="1" applyBorder="1" applyAlignment="1">
      <alignment horizontal="center" vertical="center"/>
    </xf>
    <xf numFmtId="0" fontId="70" fillId="0" borderId="3" xfId="3" applyNumberFormat="1" applyFont="1" applyBorder="1" applyAlignment="1">
      <alignment horizontal="center" vertical="center"/>
    </xf>
    <xf numFmtId="0" fontId="70" fillId="0" borderId="3" xfId="3" applyFont="1" applyBorder="1" applyAlignment="1">
      <alignment horizontal="center" vertical="center" wrapText="1"/>
    </xf>
    <xf numFmtId="0" fontId="70" fillId="0" borderId="3" xfId="0" applyFont="1" applyBorder="1" applyAlignment="1">
      <alignment horizontal="center" vertical="center"/>
    </xf>
    <xf numFmtId="0" fontId="70" fillId="0" borderId="3" xfId="0" applyFont="1" applyBorder="1" applyAlignment="1">
      <alignment horizontal="center" vertical="center" wrapText="1"/>
    </xf>
    <xf numFmtId="0" fontId="69" fillId="0" borderId="21" xfId="3" applyFont="1" applyBorder="1" applyAlignment="1"/>
    <xf numFmtId="0" fontId="69" fillId="0" borderId="18" xfId="3" applyFont="1" applyBorder="1" applyAlignment="1"/>
    <xf numFmtId="0" fontId="70" fillId="0" borderId="3" xfId="3" applyFont="1" applyFill="1" applyBorder="1" applyAlignment="1">
      <alignment horizontal="center" vertical="center"/>
    </xf>
    <xf numFmtId="0" fontId="70" fillId="0" borderId="3" xfId="3" applyNumberFormat="1" applyFont="1" applyFill="1" applyBorder="1" applyAlignment="1">
      <alignment horizontal="center" vertical="center"/>
    </xf>
    <xf numFmtId="0" fontId="69" fillId="0" borderId="3" xfId="3" applyFont="1" applyFill="1" applyBorder="1" applyAlignment="1">
      <alignment horizontal="center" vertical="center" wrapText="1"/>
    </xf>
    <xf numFmtId="0" fontId="70" fillId="2" borderId="3" xfId="0" applyFont="1" applyFill="1" applyBorder="1" applyAlignment="1">
      <alignment horizontal="center" vertical="center"/>
    </xf>
    <xf numFmtId="0" fontId="69" fillId="0" borderId="21" xfId="3" applyFont="1" applyBorder="1" applyAlignment="1">
      <alignment horizontal="center" vertical="center"/>
    </xf>
    <xf numFmtId="0" fontId="13" fillId="0" borderId="0" xfId="3" applyAlignment="1">
      <alignment horizontal="center" vertical="center"/>
    </xf>
    <xf numFmtId="164" fontId="13" fillId="0" borderId="0" xfId="3" applyNumberFormat="1" applyAlignment="1">
      <alignment horizontal="center" vertical="center"/>
    </xf>
    <xf numFmtId="0" fontId="1" fillId="0" borderId="0" xfId="3" applyFont="1" applyAlignment="1">
      <alignment horizontal="center" vertical="center"/>
    </xf>
    <xf numFmtId="0" fontId="70" fillId="2" borderId="3" xfId="3" applyNumberFormat="1" applyFont="1" applyFill="1" applyBorder="1" applyAlignment="1">
      <alignment horizontal="center" vertical="center"/>
    </xf>
    <xf numFmtId="0" fontId="1" fillId="0" borderId="0" xfId="3" applyFont="1" applyBorder="1" applyAlignment="1">
      <alignment horizontal="center" vertical="center"/>
    </xf>
    <xf numFmtId="0" fontId="66" fillId="0" borderId="0" xfId="3" applyFont="1"/>
    <xf numFmtId="0" fontId="66" fillId="0" borderId="0" xfId="3" applyFont="1" applyBorder="1" applyAlignment="1">
      <alignment vertical="center" wrapText="1"/>
    </xf>
    <xf numFmtId="0" fontId="0" fillId="0" borderId="2" xfId="0" applyNumberFormat="1" applyBorder="1"/>
    <xf numFmtId="0" fontId="69" fillId="0" borderId="17" xfId="3" applyFont="1" applyBorder="1" applyAlignment="1"/>
    <xf numFmtId="0" fontId="69" fillId="0" borderId="15" xfId="3" applyFont="1" applyBorder="1" applyAlignment="1"/>
    <xf numFmtId="0" fontId="69" fillId="0" borderId="0" xfId="3" applyFont="1"/>
    <xf numFmtId="0" fontId="69" fillId="2" borderId="0" xfId="0" applyFont="1" applyFill="1" applyAlignment="1">
      <alignment horizontal="center" vertical="center"/>
    </xf>
    <xf numFmtId="0" fontId="69" fillId="2" borderId="0" xfId="113" applyFont="1" applyFill="1" applyAlignment="1" applyProtection="1">
      <alignment horizontal="center" vertical="center"/>
      <protection locked="0"/>
    </xf>
    <xf numFmtId="0" fontId="73" fillId="0" borderId="21" xfId="3" applyFont="1" applyBorder="1" applyAlignment="1">
      <alignment horizontal="left" vertical="center"/>
    </xf>
    <xf numFmtId="0" fontId="69" fillId="0" borderId="4" xfId="0" applyFont="1" applyBorder="1" applyAlignment="1">
      <alignment horizontal="center" vertical="center" wrapText="1"/>
    </xf>
    <xf numFmtId="0" fontId="13" fillId="0" borderId="0" xfId="3" applyFill="1" applyBorder="1"/>
    <xf numFmtId="0" fontId="69" fillId="0" borderId="0" xfId="3" applyFont="1" applyFill="1" applyBorder="1"/>
    <xf numFmtId="0" fontId="69" fillId="0" borderId="0" xfId="3" applyFont="1" applyBorder="1"/>
    <xf numFmtId="0" fontId="13" fillId="0" borderId="6" xfId="3" applyBorder="1" applyAlignment="1"/>
    <xf numFmtId="0" fontId="13" fillId="0" borderId="13" xfId="3" applyBorder="1" applyAlignment="1"/>
    <xf numFmtId="0" fontId="69" fillId="2" borderId="8" xfId="0" applyFont="1" applyFill="1" applyBorder="1" applyAlignment="1">
      <alignment horizontal="center" vertical="center" wrapText="1"/>
    </xf>
    <xf numFmtId="0" fontId="69" fillId="0" borderId="20" xfId="3" applyFont="1" applyBorder="1" applyAlignment="1">
      <alignment horizontal="center" vertical="center" wrapText="1"/>
    </xf>
    <xf numFmtId="0" fontId="69" fillId="2" borderId="32" xfId="3" applyFont="1" applyFill="1" applyBorder="1" applyAlignment="1">
      <alignment horizontal="center" vertical="center" wrapText="1"/>
    </xf>
    <xf numFmtId="0" fontId="69" fillId="2" borderId="20" xfId="0" applyFont="1" applyFill="1" applyBorder="1" applyAlignment="1">
      <alignment horizontal="center" vertical="center" wrapText="1"/>
    </xf>
    <xf numFmtId="0" fontId="69" fillId="2" borderId="20" xfId="3" applyFont="1" applyFill="1" applyBorder="1" applyAlignment="1">
      <alignment horizontal="center" vertical="center" wrapText="1"/>
    </xf>
    <xf numFmtId="0" fontId="72" fillId="2" borderId="20" xfId="3" applyFont="1" applyFill="1" applyBorder="1" applyAlignment="1">
      <alignment horizontal="center" vertical="center" wrapText="1"/>
    </xf>
    <xf numFmtId="0" fontId="69" fillId="2" borderId="37" xfId="3" applyFont="1" applyFill="1" applyBorder="1" applyAlignment="1">
      <alignment horizontal="center" vertical="center" wrapText="1"/>
    </xf>
    <xf numFmtId="0" fontId="69" fillId="2" borderId="38" xfId="0" applyFont="1" applyFill="1" applyBorder="1" applyAlignment="1">
      <alignment horizontal="center" vertical="center" wrapText="1"/>
    </xf>
    <xf numFmtId="0" fontId="69" fillId="0" borderId="5" xfId="0" applyFont="1" applyBorder="1" applyAlignment="1">
      <alignment horizontal="center" vertical="center" wrapText="1"/>
    </xf>
    <xf numFmtId="0" fontId="69" fillId="28" borderId="8" xfId="3" applyFont="1" applyFill="1" applyBorder="1" applyAlignment="1"/>
    <xf numFmtId="0" fontId="71" fillId="27" borderId="20" xfId="0" applyFont="1" applyFill="1" applyBorder="1" applyAlignment="1">
      <alignment horizontal="center" vertical="center" wrapText="1"/>
    </xf>
    <xf numFmtId="0" fontId="71" fillId="27" borderId="8" xfId="0" applyFont="1" applyFill="1" applyBorder="1" applyAlignment="1">
      <alignment horizontal="center" vertical="center" wrapText="1"/>
    </xf>
    <xf numFmtId="0" fontId="71" fillId="26" borderId="20" xfId="0" applyFont="1" applyFill="1" applyBorder="1" applyAlignment="1">
      <alignment horizontal="center" vertical="center" wrapText="1"/>
    </xf>
    <xf numFmtId="0" fontId="71" fillId="26" borderId="8" xfId="0" applyFont="1" applyFill="1" applyBorder="1" applyAlignment="1">
      <alignment horizontal="center" vertical="center" wrapText="1"/>
    </xf>
    <xf numFmtId="0" fontId="0" fillId="2" borderId="0" xfId="0" applyFill="1" applyAlignment="1">
      <alignment horizontal="left" vertical="center"/>
    </xf>
    <xf numFmtId="0" fontId="69" fillId="27" borderId="6" xfId="0" applyFont="1" applyFill="1" applyBorder="1" applyAlignment="1">
      <alignment horizontal="center" vertical="center" wrapText="1"/>
    </xf>
    <xf numFmtId="2" fontId="69" fillId="27" borderId="3" xfId="0" applyNumberFormat="1" applyFont="1" applyFill="1" applyBorder="1" applyAlignment="1">
      <alignment horizontal="center" vertical="center" wrapText="1"/>
    </xf>
    <xf numFmtId="0" fontId="69" fillId="26" borderId="6" xfId="0" applyFont="1" applyFill="1" applyBorder="1" applyAlignment="1">
      <alignment horizontal="center" vertical="center" wrapText="1"/>
    </xf>
    <xf numFmtId="2" fontId="69" fillId="26" borderId="3" xfId="0" applyNumberFormat="1" applyFont="1" applyFill="1" applyBorder="1" applyAlignment="1">
      <alignment horizontal="center" vertical="center" wrapText="1"/>
    </xf>
    <xf numFmtId="0" fontId="69" fillId="26" borderId="8" xfId="0" applyFont="1" applyFill="1" applyBorder="1" applyAlignment="1">
      <alignment horizontal="center" vertical="center" wrapText="1"/>
    </xf>
    <xf numFmtId="2" fontId="69" fillId="26" borderId="2" xfId="0" applyNumberFormat="1" applyFont="1" applyFill="1" applyBorder="1" applyAlignment="1">
      <alignment horizontal="center" vertical="center"/>
    </xf>
    <xf numFmtId="2" fontId="69" fillId="26" borderId="2" xfId="0" applyNumberFormat="1" applyFont="1" applyFill="1" applyBorder="1" applyAlignment="1">
      <alignment horizontal="center" vertical="center" wrapText="1"/>
    </xf>
    <xf numFmtId="0" fontId="69" fillId="27" borderId="8" xfId="0" applyFont="1" applyFill="1" applyBorder="1" applyAlignment="1">
      <alignment horizontal="center" vertical="center" wrapText="1"/>
    </xf>
    <xf numFmtId="2" fontId="69" fillId="27" borderId="2" xfId="0" applyNumberFormat="1" applyFont="1" applyFill="1" applyBorder="1" applyAlignment="1">
      <alignment horizontal="center" vertical="center"/>
    </xf>
    <xf numFmtId="2" fontId="69" fillId="27" borderId="2" xfId="0" applyNumberFormat="1" applyFont="1" applyFill="1" applyBorder="1" applyAlignment="1">
      <alignment horizontal="center" vertical="center" wrapText="1"/>
    </xf>
    <xf numFmtId="2" fontId="69" fillId="28" borderId="3" xfId="3" applyNumberFormat="1" applyFont="1" applyFill="1" applyBorder="1" applyAlignment="1">
      <alignment horizontal="center" vertical="center" wrapText="1"/>
    </xf>
    <xf numFmtId="0" fontId="69" fillId="2" borderId="40" xfId="0" applyFont="1" applyFill="1" applyBorder="1" applyAlignment="1">
      <alignment horizontal="center" vertical="center" wrapText="1"/>
    </xf>
    <xf numFmtId="0" fontId="13" fillId="0" borderId="39" xfId="3" applyBorder="1" applyAlignment="1"/>
    <xf numFmtId="0" fontId="13" fillId="0" borderId="0" xfId="3" applyBorder="1" applyAlignment="1">
      <alignment horizontal="center"/>
    </xf>
    <xf numFmtId="0" fontId="69" fillId="2" borderId="3" xfId="3" applyFont="1" applyFill="1" applyBorder="1" applyAlignment="1">
      <alignment horizontal="center" vertical="center" wrapText="1"/>
    </xf>
    <xf numFmtId="0" fontId="69" fillId="2" borderId="3" xfId="3" applyFont="1" applyFill="1" applyBorder="1" applyAlignment="1">
      <alignment horizontal="center" vertical="center"/>
    </xf>
    <xf numFmtId="164" fontId="69" fillId="2" borderId="3" xfId="3" applyNumberFormat="1" applyFont="1" applyFill="1" applyBorder="1" applyAlignment="1">
      <alignment horizontal="center" vertical="center" wrapText="1"/>
    </xf>
    <xf numFmtId="0" fontId="69" fillId="0" borderId="3" xfId="0" applyFont="1" applyBorder="1"/>
    <xf numFmtId="0" fontId="69" fillId="0" borderId="3" xfId="0" applyFont="1" applyBorder="1" applyAlignment="1">
      <alignment horizontal="center" vertical="center" wrapText="1"/>
    </xf>
    <xf numFmtId="0" fontId="69" fillId="2" borderId="1" xfId="3" applyFont="1" applyFill="1" applyBorder="1" applyAlignment="1">
      <alignment horizontal="center" vertical="center"/>
    </xf>
    <xf numFmtId="0" fontId="69" fillId="2" borderId="6" xfId="3" applyFont="1" applyFill="1" applyBorder="1" applyAlignment="1">
      <alignment horizontal="center" vertical="center"/>
    </xf>
    <xf numFmtId="0" fontId="70" fillId="0" borderId="3" xfId="0" applyFont="1" applyFill="1" applyBorder="1" applyAlignment="1">
      <alignment horizontal="center" vertical="center"/>
    </xf>
    <xf numFmtId="2" fontId="74" fillId="28" borderId="3" xfId="3" applyNumberFormat="1" applyFont="1" applyFill="1" applyBorder="1" applyAlignment="1">
      <alignment horizontal="center" vertical="center" wrapText="1"/>
    </xf>
    <xf numFmtId="9" fontId="69" fillId="28" borderId="3" xfId="7" applyFont="1" applyFill="1" applyBorder="1" applyAlignment="1">
      <alignment horizontal="center" vertical="center" wrapText="1"/>
    </xf>
    <xf numFmtId="0" fontId="69" fillId="26" borderId="3" xfId="3" applyFont="1" applyFill="1" applyBorder="1" applyAlignment="1">
      <alignment horizontal="center" vertical="center" wrapText="1"/>
    </xf>
    <xf numFmtId="0" fontId="69" fillId="26" borderId="3" xfId="3" applyFont="1" applyFill="1" applyBorder="1" applyAlignment="1">
      <alignment horizontal="center" vertical="center"/>
    </xf>
    <xf numFmtId="0" fontId="69" fillId="0" borderId="1" xfId="3" applyFont="1" applyFill="1" applyBorder="1" applyAlignment="1">
      <alignment horizontal="center" vertical="center"/>
    </xf>
    <xf numFmtId="0" fontId="69" fillId="2" borderId="6" xfId="3" applyFont="1" applyFill="1" applyBorder="1" applyAlignment="1">
      <alignment horizontal="center" vertical="center" wrapText="1"/>
    </xf>
    <xf numFmtId="2" fontId="74" fillId="28" borderId="6" xfId="3" applyNumberFormat="1" applyFont="1" applyFill="1" applyBorder="1" applyAlignment="1">
      <alignment horizontal="center" vertical="center" wrapText="1"/>
    </xf>
    <xf numFmtId="2" fontId="69" fillId="28" borderId="6" xfId="3" applyNumberFormat="1" applyFont="1" applyFill="1" applyBorder="1" applyAlignment="1">
      <alignment horizontal="center" vertical="center" wrapText="1"/>
    </xf>
    <xf numFmtId="0" fontId="75" fillId="2" borderId="0" xfId="3" applyFont="1" applyFill="1" applyBorder="1" applyAlignment="1">
      <alignment horizontal="left" vertical="center"/>
    </xf>
    <xf numFmtId="0" fontId="75" fillId="2" borderId="0" xfId="3" applyFont="1" applyFill="1" applyAlignment="1">
      <alignment horizontal="left" vertical="center"/>
    </xf>
    <xf numFmtId="0" fontId="76" fillId="2" borderId="0" xfId="3" applyFont="1" applyFill="1" applyBorder="1" applyAlignment="1">
      <alignment horizontal="left" vertical="center" wrapText="1"/>
    </xf>
    <xf numFmtId="0" fontId="76" fillId="0" borderId="0" xfId="3" applyFont="1" applyFill="1" applyBorder="1" applyAlignment="1">
      <alignment horizontal="left" vertical="center"/>
    </xf>
    <xf numFmtId="0" fontId="76" fillId="2" borderId="0" xfId="3" applyFont="1" applyFill="1" applyBorder="1" applyAlignment="1">
      <alignment horizontal="left" vertical="center"/>
    </xf>
    <xf numFmtId="0" fontId="76" fillId="0" borderId="8" xfId="3" applyFont="1" applyFill="1" applyBorder="1" applyAlignment="1">
      <alignment horizontal="left" vertical="center"/>
    </xf>
    <xf numFmtId="0" fontId="71" fillId="2" borderId="8" xfId="3" applyFont="1" applyFill="1" applyBorder="1" applyAlignment="1"/>
    <xf numFmtId="0" fontId="76" fillId="2" borderId="4" xfId="3" applyFont="1" applyFill="1" applyBorder="1" applyAlignment="1">
      <alignment horizontal="left" vertical="center"/>
    </xf>
    <xf numFmtId="0" fontId="75" fillId="2" borderId="2" xfId="3" applyFont="1" applyFill="1" applyBorder="1" applyAlignment="1">
      <alignment horizontal="left" vertical="center"/>
    </xf>
    <xf numFmtId="0" fontId="13" fillId="2" borderId="0" xfId="3" applyFill="1" applyBorder="1"/>
    <xf numFmtId="0" fontId="0" fillId="0" borderId="0" xfId="0" applyBorder="1"/>
    <xf numFmtId="0" fontId="69" fillId="0" borderId="6" xfId="3" applyFont="1" applyFill="1" applyBorder="1" applyAlignment="1">
      <alignment horizontal="center" vertical="center"/>
    </xf>
    <xf numFmtId="0" fontId="69" fillId="0" borderId="7" xfId="3" applyFont="1" applyFill="1" applyBorder="1" applyAlignment="1">
      <alignment horizontal="center" vertical="center"/>
    </xf>
    <xf numFmtId="0" fontId="70" fillId="2" borderId="4" xfId="0" applyFont="1" applyFill="1" applyBorder="1" applyAlignment="1">
      <alignment horizontal="center" vertical="center" wrapText="1"/>
    </xf>
    <xf numFmtId="0" fontId="13" fillId="0" borderId="21" xfId="3" applyBorder="1" applyAlignment="1"/>
    <xf numFmtId="0" fontId="13" fillId="0" borderId="17" xfId="3" applyBorder="1"/>
    <xf numFmtId="0" fontId="13" fillId="0" borderId="15" xfId="3" applyBorder="1"/>
    <xf numFmtId="0" fontId="13" fillId="0" borderId="34" xfId="3" applyBorder="1"/>
    <xf numFmtId="0" fontId="13" fillId="0" borderId="11" xfId="3" applyBorder="1"/>
    <xf numFmtId="0" fontId="13" fillId="0" borderId="17" xfId="3" applyFill="1" applyBorder="1"/>
    <xf numFmtId="0" fontId="13" fillId="0" borderId="15" xfId="3" applyFill="1" applyBorder="1"/>
    <xf numFmtId="0" fontId="11" fillId="29" borderId="16" xfId="113" applyFont="1" applyFill="1" applyBorder="1" applyAlignment="1">
      <alignment horizontal="left" vertical="center"/>
    </xf>
    <xf numFmtId="0" fontId="23" fillId="30" borderId="19" xfId="113" applyFont="1" applyFill="1" applyBorder="1" applyAlignment="1">
      <alignment horizontal="left" vertical="center"/>
    </xf>
    <xf numFmtId="0" fontId="69" fillId="2" borderId="5" xfId="5" applyFont="1" applyFill="1" applyBorder="1" applyAlignment="1">
      <alignment vertical="center" wrapText="1"/>
    </xf>
    <xf numFmtId="0" fontId="72" fillId="0" borderId="5" xfId="3" applyFont="1" applyFill="1" applyBorder="1" applyAlignment="1">
      <alignment vertical="center" wrapText="1"/>
    </xf>
    <xf numFmtId="0" fontId="72" fillId="2" borderId="5" xfId="0" applyFont="1" applyFill="1" applyBorder="1" applyAlignment="1">
      <alignment vertical="center" wrapText="1"/>
    </xf>
    <xf numFmtId="0" fontId="1" fillId="2" borderId="0" xfId="113" applyFont="1" applyFill="1" applyAlignment="1" applyProtection="1">
      <alignment vertical="center" wrapText="1"/>
      <protection locked="0"/>
    </xf>
    <xf numFmtId="0" fontId="1" fillId="0" borderId="0" xfId="3" applyFont="1" applyBorder="1" applyAlignment="1">
      <alignment vertical="center" wrapText="1"/>
    </xf>
    <xf numFmtId="0" fontId="1" fillId="0" borderId="0" xfId="3" applyFont="1" applyAlignment="1">
      <alignment vertical="center" wrapText="1"/>
    </xf>
    <xf numFmtId="0" fontId="13" fillId="0" borderId="0" xfId="3" applyAlignment="1">
      <alignment wrapText="1"/>
    </xf>
    <xf numFmtId="0" fontId="1" fillId="2" borderId="0" xfId="3" applyFont="1" applyFill="1" applyBorder="1" applyAlignment="1">
      <alignment vertical="center" wrapText="1"/>
    </xf>
    <xf numFmtId="0" fontId="1" fillId="2" borderId="0" xfId="3" applyFont="1" applyFill="1" applyAlignment="1">
      <alignment vertical="center" wrapText="1"/>
    </xf>
    <xf numFmtId="0" fontId="16" fillId="2" borderId="0" xfId="3" applyFont="1" applyFill="1" applyAlignment="1">
      <alignment vertical="center" wrapText="1"/>
    </xf>
    <xf numFmtId="0" fontId="1" fillId="2" borderId="0" xfId="0" applyFont="1" applyFill="1" applyAlignment="1">
      <alignment vertical="center" wrapText="1"/>
    </xf>
    <xf numFmtId="0" fontId="72" fillId="2" borderId="3" xfId="0" applyFont="1" applyFill="1" applyBorder="1" applyAlignment="1">
      <alignment vertical="center" wrapText="1"/>
    </xf>
    <xf numFmtId="0" fontId="5" fillId="2" borderId="3" xfId="3" applyFont="1" applyFill="1" applyBorder="1" applyAlignment="1">
      <alignment horizontal="center" vertical="center"/>
    </xf>
    <xf numFmtId="0" fontId="69" fillId="2" borderId="3" xfId="3" applyFont="1" applyFill="1" applyBorder="1" applyAlignment="1">
      <alignment vertical="center"/>
    </xf>
    <xf numFmtId="0" fontId="72" fillId="0" borderId="3" xfId="3" applyFont="1" applyFill="1" applyBorder="1" applyAlignment="1">
      <alignment vertical="center" wrapText="1"/>
    </xf>
    <xf numFmtId="165" fontId="69" fillId="26" borderId="3" xfId="0" applyNumberFormat="1" applyFont="1" applyFill="1" applyBorder="1" applyAlignment="1">
      <alignment horizontal="center" vertical="center" wrapText="1"/>
    </xf>
    <xf numFmtId="165" fontId="69" fillId="27" borderId="3" xfId="0" applyNumberFormat="1" applyFont="1" applyFill="1" applyBorder="1" applyAlignment="1">
      <alignment horizontal="center" vertical="center" wrapText="1"/>
    </xf>
    <xf numFmtId="0" fontId="69" fillId="0" borderId="3" xfId="0" applyFont="1" applyBorder="1" applyAlignment="1">
      <alignment horizontal="center" vertical="center" wrapText="1"/>
    </xf>
    <xf numFmtId="0" fontId="13" fillId="0" borderId="0" xfId="3" applyBorder="1" applyAlignment="1">
      <alignment horizontal="center"/>
    </xf>
    <xf numFmtId="0" fontId="69" fillId="0" borderId="3" xfId="0" applyFont="1" applyBorder="1" applyAlignment="1">
      <alignment horizontal="center" vertical="center" wrapText="1"/>
    </xf>
    <xf numFmtId="0" fontId="13" fillId="0" borderId="1" xfId="3" applyBorder="1"/>
    <xf numFmtId="0" fontId="69" fillId="0" borderId="3" xfId="0" applyFont="1" applyBorder="1" applyAlignment="1">
      <alignment horizontal="center" vertical="center" wrapText="1"/>
    </xf>
    <xf numFmtId="0" fontId="69" fillId="0" borderId="3" xfId="0" applyFont="1" applyBorder="1" applyAlignment="1">
      <alignment horizontal="center" vertical="center"/>
    </xf>
    <xf numFmtId="0" fontId="1" fillId="2" borderId="4" xfId="0" applyFont="1" applyFill="1" applyBorder="1" applyAlignment="1">
      <alignment horizontal="center" vertical="center" wrapText="1"/>
    </xf>
    <xf numFmtId="0" fontId="70" fillId="0" borderId="21" xfId="3" applyFont="1" applyBorder="1" applyAlignment="1">
      <alignment horizontal="left" vertical="center"/>
    </xf>
    <xf numFmtId="0" fontId="69" fillId="2" borderId="3" xfId="0" applyFont="1" applyFill="1" applyBorder="1" applyAlignment="1">
      <alignment horizontal="center" vertical="center"/>
    </xf>
    <xf numFmtId="0" fontId="69" fillId="0" borderId="3" xfId="0" applyFont="1" applyBorder="1" applyAlignment="1">
      <alignment horizontal="center" vertical="center" wrapText="1"/>
    </xf>
    <xf numFmtId="0" fontId="69" fillId="0" borderId="3" xfId="3" applyFont="1" applyFill="1" applyBorder="1" applyAlignment="1">
      <alignment horizontal="center" vertical="center" wrapText="1"/>
    </xf>
    <xf numFmtId="0" fontId="69" fillId="0" borderId="20" xfId="3" applyFont="1" applyFill="1" applyBorder="1" applyAlignment="1">
      <alignment horizontal="center" vertical="center" wrapText="1"/>
    </xf>
    <xf numFmtId="0" fontId="70" fillId="2" borderId="42" xfId="5" applyFont="1" applyFill="1" applyBorder="1" applyAlignment="1">
      <alignment vertical="center" wrapText="1"/>
    </xf>
    <xf numFmtId="0" fontId="1" fillId="2" borderId="42" xfId="0" applyFont="1" applyFill="1" applyBorder="1" applyAlignment="1">
      <alignment vertical="center" wrapText="1"/>
    </xf>
    <xf numFmtId="0" fontId="13" fillId="0" borderId="42" xfId="3" applyBorder="1" applyAlignment="1">
      <alignment wrapText="1"/>
    </xf>
    <xf numFmtId="0" fontId="0" fillId="0" borderId="42" xfId="0" applyBorder="1" applyAlignment="1">
      <alignment wrapText="1"/>
    </xf>
    <xf numFmtId="0" fontId="67" fillId="2" borderId="3" xfId="0" applyFont="1" applyFill="1" applyBorder="1" applyAlignment="1">
      <alignment horizontal="center" vertical="center" wrapText="1"/>
    </xf>
    <xf numFmtId="4" fontId="13" fillId="0" borderId="0" xfId="3" applyNumberFormat="1"/>
    <xf numFmtId="4" fontId="71" fillId="26" borderId="8" xfId="0" applyNumberFormat="1" applyFont="1" applyFill="1" applyBorder="1" applyAlignment="1">
      <alignment horizontal="center" vertical="center" wrapText="1"/>
    </xf>
    <xf numFmtId="4" fontId="71" fillId="27" borderId="8" xfId="0" applyNumberFormat="1" applyFont="1" applyFill="1" applyBorder="1" applyAlignment="1">
      <alignment horizontal="center" vertical="center" wrapText="1"/>
    </xf>
    <xf numFmtId="4" fontId="13" fillId="0" borderId="0" xfId="3" applyNumberFormat="1" applyBorder="1"/>
    <xf numFmtId="0" fontId="0" fillId="0" borderId="5" xfId="0" applyBorder="1"/>
    <xf numFmtId="0" fontId="69" fillId="0" borderId="4" xfId="3" applyFont="1" applyFill="1" applyBorder="1" applyAlignment="1">
      <alignment horizontal="center" vertical="center" wrapText="1"/>
    </xf>
    <xf numFmtId="4" fontId="13" fillId="0" borderId="0" xfId="3" applyNumberFormat="1" applyAlignment="1">
      <alignment horizontal="center"/>
    </xf>
    <xf numFmtId="0" fontId="0" fillId="0" borderId="2" xfId="0" applyBorder="1"/>
    <xf numFmtId="0" fontId="69" fillId="0" borderId="3" xfId="3" applyFont="1" applyFill="1" applyBorder="1" applyAlignment="1">
      <alignment horizontal="center" vertical="center" wrapText="1"/>
    </xf>
    <xf numFmtId="0" fontId="69" fillId="0" borderId="3" xfId="0" applyFont="1" applyBorder="1" applyAlignment="1">
      <alignment horizontal="center" vertical="center" wrapText="1"/>
    </xf>
    <xf numFmtId="0" fontId="69" fillId="0" borderId="32" xfId="3" applyFont="1" applyBorder="1" applyAlignment="1">
      <alignment horizontal="center" vertical="center" wrapText="1"/>
    </xf>
    <xf numFmtId="0" fontId="67" fillId="0" borderId="20" xfId="3" applyFont="1" applyBorder="1" applyAlignment="1">
      <alignment horizontal="center" vertical="center" wrapText="1"/>
    </xf>
    <xf numFmtId="0" fontId="69" fillId="0" borderId="3" xfId="3" applyFont="1" applyFill="1" applyBorder="1" applyAlignment="1">
      <alignment horizontal="center" vertical="center" wrapText="1"/>
    </xf>
    <xf numFmtId="0" fontId="68" fillId="2" borderId="3" xfId="113" applyFont="1" applyFill="1" applyBorder="1" applyAlignment="1" applyProtection="1">
      <alignment horizontal="center" vertical="center" wrapText="1"/>
      <protection locked="0"/>
    </xf>
    <xf numFmtId="0" fontId="69" fillId="2" borderId="3" xfId="5" applyFont="1" applyFill="1" applyBorder="1" applyAlignment="1">
      <alignment vertical="center" wrapText="1"/>
    </xf>
    <xf numFmtId="9" fontId="69" fillId="26" borderId="3" xfId="8" applyFont="1" applyFill="1" applyBorder="1" applyAlignment="1">
      <alignment horizontal="center" vertical="center" wrapText="1"/>
    </xf>
    <xf numFmtId="166" fontId="13" fillId="0" borderId="0" xfId="3" applyNumberFormat="1"/>
    <xf numFmtId="166" fontId="72" fillId="2" borderId="20" xfId="3" applyNumberFormat="1" applyFont="1" applyFill="1" applyBorder="1" applyAlignment="1">
      <alignment horizontal="center" vertical="center" wrapText="1"/>
    </xf>
    <xf numFmtId="166" fontId="13" fillId="0" borderId="0" xfId="3" applyNumberFormat="1" applyBorder="1" applyAlignment="1"/>
    <xf numFmtId="166" fontId="69" fillId="0" borderId="3" xfId="0" applyNumberFormat="1" applyFont="1" applyBorder="1" applyAlignment="1">
      <alignment horizontal="center" vertical="center" wrapText="1"/>
    </xf>
    <xf numFmtId="0" fontId="67" fillId="0" borderId="3" xfId="0" applyFont="1" applyBorder="1" applyAlignment="1">
      <alignment horizontal="left" vertical="center" wrapText="1"/>
    </xf>
    <xf numFmtId="0" fontId="13" fillId="0" borderId="3" xfId="3" applyFill="1" applyBorder="1"/>
    <xf numFmtId="0" fontId="69" fillId="0" borderId="3" xfId="0" applyFont="1" applyBorder="1" applyAlignment="1">
      <alignment horizontal="center" vertical="center" wrapText="1"/>
    </xf>
    <xf numFmtId="0" fontId="78" fillId="2" borderId="0" xfId="1" quotePrefix="1" applyFont="1" applyFill="1" applyAlignment="1" applyProtection="1"/>
    <xf numFmtId="0" fontId="79" fillId="2" borderId="0" xfId="0" applyFont="1" applyFill="1"/>
    <xf numFmtId="0" fontId="80" fillId="2" borderId="0" xfId="1" quotePrefix="1" applyFont="1" applyFill="1" applyAlignment="1" applyProtection="1"/>
    <xf numFmtId="0" fontId="81" fillId="2" borderId="0" xfId="1" quotePrefix="1" applyFont="1" applyFill="1" applyAlignment="1" applyProtection="1"/>
    <xf numFmtId="0" fontId="67" fillId="0" borderId="3" xfId="0" applyFont="1" applyBorder="1" applyAlignment="1">
      <alignment horizontal="left" vertical="top" wrapText="1"/>
    </xf>
    <xf numFmtId="0" fontId="69" fillId="0" borderId="3" xfId="0" applyFont="1" applyBorder="1" applyAlignment="1">
      <alignment horizontal="left" vertical="center" wrapText="1"/>
    </xf>
    <xf numFmtId="0" fontId="69" fillId="2" borderId="38" xfId="3" applyFont="1" applyFill="1" applyBorder="1" applyAlignment="1">
      <alignment horizontal="center" vertical="center" wrapText="1"/>
    </xf>
    <xf numFmtId="0" fontId="67" fillId="0" borderId="4" xfId="3" applyFont="1" applyFill="1" applyBorder="1" applyAlignment="1">
      <alignment horizontal="left" vertical="center" wrapText="1"/>
    </xf>
    <xf numFmtId="0" fontId="67" fillId="0" borderId="9" xfId="3" applyFont="1" applyFill="1" applyBorder="1" applyAlignment="1">
      <alignment horizontal="left" vertical="center" wrapText="1"/>
    </xf>
    <xf numFmtId="0" fontId="67" fillId="0" borderId="14" xfId="3" applyFont="1" applyFill="1" applyBorder="1" applyAlignment="1">
      <alignment horizontal="left" vertical="center" wrapText="1"/>
    </xf>
    <xf numFmtId="0" fontId="67" fillId="0" borderId="13" xfId="3" applyFont="1" applyFill="1" applyBorder="1" applyAlignment="1">
      <alignment horizontal="left" vertical="center" wrapText="1"/>
    </xf>
    <xf numFmtId="0" fontId="67" fillId="0" borderId="12" xfId="3" applyFont="1" applyFill="1" applyBorder="1" applyAlignment="1">
      <alignment horizontal="left" vertical="center" wrapText="1"/>
    </xf>
    <xf numFmtId="0" fontId="0" fillId="0" borderId="0" xfId="0" applyBorder="1" applyAlignment="1">
      <alignment horizontal="left"/>
    </xf>
    <xf numFmtId="0" fontId="67" fillId="0" borderId="5" xfId="3" applyFont="1" applyFill="1" applyBorder="1" applyAlignment="1">
      <alignment horizontal="left" vertical="center" wrapText="1"/>
    </xf>
    <xf numFmtId="0" fontId="71" fillId="26" borderId="20" xfId="0" applyFont="1" applyFill="1" applyBorder="1" applyAlignment="1">
      <alignment horizontal="center" vertical="center" wrapText="1"/>
    </xf>
    <xf numFmtId="9" fontId="69" fillId="26" borderId="5" xfId="8" applyFont="1" applyFill="1" applyBorder="1" applyAlignment="1">
      <alignment horizontal="center" vertical="center" wrapText="1"/>
    </xf>
    <xf numFmtId="0" fontId="69" fillId="26" borderId="12" xfId="0" applyFont="1" applyFill="1" applyBorder="1" applyAlignment="1">
      <alignment horizontal="center" vertical="center" wrapText="1"/>
    </xf>
    <xf numFmtId="0" fontId="69" fillId="0" borderId="5" xfId="1" applyFont="1" applyBorder="1" applyAlignment="1" applyProtection="1">
      <alignment horizontal="center" vertical="center"/>
    </xf>
    <xf numFmtId="0" fontId="71" fillId="31" borderId="41" xfId="0" applyFont="1" applyFill="1" applyBorder="1" applyAlignment="1">
      <alignment horizontal="center" vertical="center" wrapText="1"/>
    </xf>
    <xf numFmtId="0" fontId="69" fillId="31" borderId="36" xfId="0" applyFont="1" applyFill="1" applyBorder="1" applyAlignment="1">
      <alignment horizontal="center" vertical="center" wrapText="1"/>
    </xf>
    <xf numFmtId="9" fontId="69" fillId="31" borderId="33" xfId="8" applyFont="1" applyFill="1" applyBorder="1" applyAlignment="1">
      <alignment horizontal="center" vertical="center" wrapText="1"/>
    </xf>
    <xf numFmtId="0" fontId="77" fillId="0" borderId="3" xfId="111" applyFont="1" applyFill="1" applyBorder="1" applyAlignment="1" applyProtection="1">
      <alignment horizontal="center" vertical="center" wrapText="1"/>
      <protection locked="0"/>
    </xf>
    <xf numFmtId="9" fontId="67" fillId="31" borderId="33" xfId="8" applyFont="1" applyFill="1" applyBorder="1" applyAlignment="1">
      <alignment horizontal="center" vertical="center" wrapText="1"/>
    </xf>
    <xf numFmtId="9" fontId="67" fillId="31" borderId="33" xfId="8" quotePrefix="1" applyFont="1" applyFill="1" applyBorder="1" applyAlignment="1">
      <alignment horizontal="center" vertical="center" wrapText="1"/>
    </xf>
    <xf numFmtId="0" fontId="71" fillId="26" borderId="20" xfId="0" applyFont="1" applyFill="1" applyBorder="1" applyAlignment="1">
      <alignment horizontal="center" vertical="center" wrapText="1"/>
    </xf>
    <xf numFmtId="0" fontId="71" fillId="27" borderId="20" xfId="0" applyFont="1" applyFill="1" applyBorder="1" applyAlignment="1">
      <alignment horizontal="center" vertical="center" wrapText="1"/>
    </xf>
    <xf numFmtId="0" fontId="71" fillId="26" borderId="3" xfId="0" applyFont="1" applyFill="1" applyBorder="1" applyAlignment="1">
      <alignment horizontal="center" vertical="center" wrapText="1"/>
    </xf>
    <xf numFmtId="0" fontId="71" fillId="27" borderId="3" xfId="0" applyFont="1" applyFill="1" applyBorder="1" applyAlignment="1">
      <alignment horizontal="center" vertical="center" wrapText="1"/>
    </xf>
    <xf numFmtId="0" fontId="69" fillId="2" borderId="3" xfId="0" applyFont="1" applyFill="1" applyBorder="1" applyAlignment="1">
      <alignment horizontal="center" vertical="center"/>
    </xf>
    <xf numFmtId="0" fontId="69" fillId="2" borderId="3" xfId="0" applyFont="1" applyFill="1" applyBorder="1" applyAlignment="1">
      <alignment horizontal="center" vertical="center" wrapText="1"/>
    </xf>
    <xf numFmtId="0" fontId="69" fillId="2" borderId="17" xfId="0" applyFont="1" applyFill="1" applyBorder="1" applyAlignment="1">
      <alignment horizontal="center" vertical="center" wrapText="1"/>
    </xf>
    <xf numFmtId="0" fontId="69" fillId="2" borderId="35" xfId="0" applyFont="1" applyFill="1" applyBorder="1" applyAlignment="1">
      <alignment horizontal="center" vertical="center" wrapText="1"/>
    </xf>
    <xf numFmtId="0" fontId="69" fillId="0" borderId="3" xfId="3" applyFont="1" applyBorder="1" applyAlignment="1"/>
    <xf numFmtId="0" fontId="69" fillId="32" borderId="20" xfId="0" applyFont="1" applyFill="1" applyBorder="1" applyAlignment="1">
      <alignment horizontal="center" vertical="center" wrapText="1"/>
    </xf>
    <xf numFmtId="0" fontId="1" fillId="32" borderId="0" xfId="0" applyFont="1" applyFill="1" applyAlignment="1">
      <alignment horizontal="center" vertical="center"/>
    </xf>
    <xf numFmtId="0" fontId="83" fillId="32" borderId="3" xfId="0" applyFont="1" applyFill="1" applyBorder="1" applyAlignment="1">
      <alignment horizontal="center" vertical="center"/>
    </xf>
    <xf numFmtId="0" fontId="83" fillId="32" borderId="0" xfId="0" applyFont="1" applyFill="1" applyAlignment="1">
      <alignment horizontal="center" vertical="center"/>
    </xf>
    <xf numFmtId="165" fontId="83" fillId="32" borderId="3" xfId="113" applyNumberFormat="1" applyFont="1" applyFill="1" applyBorder="1" applyAlignment="1" applyProtection="1">
      <alignment horizontal="center" vertical="center"/>
    </xf>
    <xf numFmtId="14" fontId="83" fillId="32" borderId="3" xfId="113" applyNumberFormat="1" applyFont="1" applyFill="1" applyBorder="1" applyAlignment="1" applyProtection="1">
      <alignment horizontal="center" vertical="center"/>
    </xf>
    <xf numFmtId="0" fontId="83" fillId="32" borderId="0" xfId="0" applyFont="1" applyFill="1" applyAlignment="1" applyProtection="1">
      <alignment horizontal="center" vertical="center"/>
    </xf>
    <xf numFmtId="0" fontId="66" fillId="32" borderId="0" xfId="0" applyFont="1" applyFill="1"/>
    <xf numFmtId="0" fontId="67" fillId="0" borderId="4" xfId="0" applyFont="1" applyBorder="1" applyAlignment="1">
      <alignment horizontal="center" vertical="center" wrapText="1"/>
    </xf>
    <xf numFmtId="0" fontId="69" fillId="0" borderId="3" xfId="0" applyFont="1" applyBorder="1" applyAlignment="1">
      <alignment horizontal="center" vertical="center" wrapText="1"/>
    </xf>
    <xf numFmtId="0" fontId="69" fillId="2" borderId="3" xfId="0" applyFont="1" applyFill="1" applyBorder="1" applyAlignment="1">
      <alignment horizontal="center" vertical="center" wrapText="1"/>
    </xf>
    <xf numFmtId="0" fontId="67" fillId="0" borderId="3" xfId="0" applyFont="1" applyBorder="1" applyAlignment="1">
      <alignment horizontal="center" vertical="center" wrapText="1"/>
    </xf>
    <xf numFmtId="0" fontId="71" fillId="26" borderId="20" xfId="0" applyFont="1" applyFill="1" applyBorder="1" applyAlignment="1">
      <alignment horizontal="center" vertical="center" wrapText="1"/>
    </xf>
    <xf numFmtId="0" fontId="71" fillId="27" borderId="20" xfId="0" applyFont="1" applyFill="1" applyBorder="1" applyAlignment="1">
      <alignment horizontal="center" vertical="center" wrapText="1"/>
    </xf>
    <xf numFmtId="0" fontId="71" fillId="26" borderId="3" xfId="0" applyFont="1" applyFill="1" applyBorder="1" applyAlignment="1">
      <alignment horizontal="center" vertical="center" wrapText="1"/>
    </xf>
    <xf numFmtId="0" fontId="71" fillId="27" borderId="3" xfId="0" applyFont="1" applyFill="1" applyBorder="1" applyAlignment="1">
      <alignment horizontal="center" vertical="center" wrapText="1"/>
    </xf>
    <xf numFmtId="0" fontId="69" fillId="0" borderId="3" xfId="0" applyFont="1" applyBorder="1" applyAlignment="1">
      <alignment horizontal="center" vertical="center" wrapText="1"/>
    </xf>
    <xf numFmtId="0" fontId="69" fillId="0" borderId="3" xfId="0" applyFont="1" applyBorder="1" applyAlignment="1">
      <alignment horizontal="center" vertical="center"/>
    </xf>
    <xf numFmtId="0" fontId="69" fillId="2" borderId="3" xfId="0" applyFont="1" applyFill="1" applyBorder="1" applyAlignment="1">
      <alignment horizontal="center" vertical="center" wrapText="1"/>
    </xf>
    <xf numFmtId="0" fontId="69" fillId="0" borderId="3" xfId="3" applyFont="1" applyFill="1" applyBorder="1" applyAlignment="1">
      <alignment horizontal="center" vertical="center" wrapText="1"/>
    </xf>
    <xf numFmtId="0" fontId="69" fillId="2" borderId="3" xfId="0" applyFont="1" applyFill="1" applyBorder="1" applyAlignment="1">
      <alignment horizontal="center" vertical="center"/>
    </xf>
    <xf numFmtId="0" fontId="69" fillId="2" borderId="3" xfId="0" applyFont="1" applyFill="1" applyBorder="1" applyAlignment="1">
      <alignment horizontal="center" vertical="center" wrapText="1"/>
    </xf>
    <xf numFmtId="0" fontId="69" fillId="26" borderId="3" xfId="3" applyFont="1" applyFill="1" applyBorder="1" applyAlignment="1">
      <alignment horizontal="center" vertical="center"/>
    </xf>
    <xf numFmtId="2" fontId="69" fillId="28" borderId="1" xfId="3" applyNumberFormat="1" applyFont="1" applyFill="1" applyBorder="1" applyAlignment="1">
      <alignment horizontal="center" vertical="center" wrapText="1"/>
    </xf>
    <xf numFmtId="0" fontId="69" fillId="2" borderId="1" xfId="3" applyFont="1" applyFill="1" applyBorder="1" applyAlignment="1">
      <alignment horizontal="center" vertical="center" wrapText="1"/>
    </xf>
    <xf numFmtId="2" fontId="74" fillId="28" borderId="1" xfId="3" applyNumberFormat="1" applyFont="1" applyFill="1" applyBorder="1" applyAlignment="1">
      <alignment horizontal="center" vertical="center" wrapText="1"/>
    </xf>
    <xf numFmtId="0" fontId="72" fillId="0" borderId="5" xfId="0" applyFont="1" applyFill="1" applyBorder="1" applyAlignment="1">
      <alignment vertical="center" wrapText="1"/>
    </xf>
    <xf numFmtId="0" fontId="13" fillId="0" borderId="7" xfId="3" applyBorder="1"/>
    <xf numFmtId="0" fontId="13" fillId="0" borderId="1" xfId="3" applyFill="1" applyBorder="1"/>
    <xf numFmtId="0" fontId="69" fillId="0" borderId="1" xfId="3" applyFont="1" applyBorder="1" applyAlignment="1">
      <alignment horizontal="center" vertical="center"/>
    </xf>
    <xf numFmtId="0" fontId="69" fillId="0" borderId="7" xfId="3" applyFont="1" applyBorder="1" applyAlignment="1"/>
    <xf numFmtId="0" fontId="69" fillId="0" borderId="6" xfId="3" applyFont="1" applyBorder="1" applyAlignment="1"/>
    <xf numFmtId="0" fontId="70" fillId="0" borderId="5" xfId="3" applyFont="1" applyFill="1" applyBorder="1" applyAlignment="1">
      <alignment horizontal="center" vertical="center" wrapText="1"/>
    </xf>
    <xf numFmtId="0" fontId="70" fillId="0" borderId="5" xfId="3" applyNumberFormat="1" applyFont="1" applyFill="1" applyBorder="1" applyAlignment="1">
      <alignment horizontal="center" vertical="center"/>
    </xf>
    <xf numFmtId="0" fontId="70" fillId="0" borderId="5" xfId="3" applyFont="1" applyFill="1" applyBorder="1" applyAlignment="1">
      <alignment horizontal="center" vertical="center"/>
    </xf>
    <xf numFmtId="0" fontId="70" fillId="0" borderId="5" xfId="3" applyNumberFormat="1" applyFont="1" applyBorder="1" applyAlignment="1">
      <alignment horizontal="center" vertical="center"/>
    </xf>
    <xf numFmtId="0" fontId="73" fillId="0" borderId="21" xfId="0" applyFont="1" applyBorder="1" applyAlignment="1">
      <alignment horizontal="left" vertical="center"/>
    </xf>
    <xf numFmtId="0" fontId="69" fillId="0" borderId="7" xfId="3" applyFont="1" applyBorder="1" applyAlignment="1">
      <alignment horizontal="center" vertical="center"/>
    </xf>
    <xf numFmtId="0" fontId="69" fillId="0" borderId="15" xfId="3" applyFont="1" applyFill="1" applyBorder="1" applyAlignment="1"/>
    <xf numFmtId="0" fontId="69" fillId="0" borderId="1" xfId="0" applyFont="1" applyBorder="1"/>
    <xf numFmtId="0" fontId="69" fillId="0" borderId="6" xfId="0" applyFont="1" applyBorder="1"/>
    <xf numFmtId="4" fontId="74" fillId="28" borderId="3" xfId="3" applyNumberFormat="1" applyFont="1" applyFill="1" applyBorder="1" applyAlignment="1">
      <alignment horizontal="center" vertical="center" wrapText="1"/>
    </xf>
    <xf numFmtId="0" fontId="69" fillId="0" borderId="7" xfId="0" applyFont="1" applyBorder="1"/>
    <xf numFmtId="4" fontId="69" fillId="28" borderId="3" xfId="3" applyNumberFormat="1" applyFont="1" applyFill="1" applyBorder="1" applyAlignment="1">
      <alignment horizontal="center" vertical="center" wrapText="1"/>
    </xf>
    <xf numFmtId="0" fontId="69" fillId="0" borderId="3" xfId="0" applyFont="1" applyBorder="1" applyAlignment="1">
      <alignment horizontal="center" vertical="center"/>
    </xf>
    <xf numFmtId="0" fontId="69" fillId="2" borderId="3" xfId="0" applyFont="1" applyFill="1" applyBorder="1" applyAlignment="1">
      <alignment horizontal="center" vertical="center" wrapText="1"/>
    </xf>
    <xf numFmtId="9" fontId="69" fillId="28" borderId="3" xfId="7" applyFont="1" applyFill="1" applyBorder="1" applyAlignment="1">
      <alignment horizontal="center" vertical="center" wrapText="1"/>
    </xf>
    <xf numFmtId="0" fontId="69" fillId="2" borderId="1" xfId="3" applyFont="1" applyFill="1" applyBorder="1" applyAlignment="1">
      <alignment vertical="center" wrapText="1"/>
    </xf>
    <xf numFmtId="0" fontId="69" fillId="2" borderId="7" xfId="3" applyFont="1" applyFill="1" applyBorder="1" applyAlignment="1">
      <alignment vertical="center" wrapText="1"/>
    </xf>
    <xf numFmtId="0" fontId="69" fillId="2" borderId="7" xfId="3" applyFont="1" applyFill="1" applyBorder="1" applyAlignment="1">
      <alignment vertical="center"/>
    </xf>
    <xf numFmtId="0" fontId="69" fillId="2" borderId="1" xfId="3" applyFont="1" applyFill="1" applyBorder="1" applyAlignment="1">
      <alignment vertical="center"/>
    </xf>
    <xf numFmtId="0" fontId="69" fillId="2" borderId="3" xfId="0" applyFont="1" applyFill="1" applyBorder="1" applyAlignment="1">
      <alignment horizontal="center" vertical="center"/>
    </xf>
    <xf numFmtId="0" fontId="69" fillId="0" borderId="3" xfId="0" applyFont="1" applyBorder="1" applyAlignment="1">
      <alignment horizontal="center" vertical="center" wrapText="1"/>
    </xf>
    <xf numFmtId="0" fontId="5" fillId="2" borderId="1" xfId="113" applyFont="1" applyFill="1" applyBorder="1" applyAlignment="1" applyProtection="1">
      <alignment horizontal="center" vertical="center" wrapText="1"/>
      <protection locked="0"/>
    </xf>
    <xf numFmtId="0" fontId="5" fillId="2" borderId="6" xfId="113" applyFont="1" applyFill="1" applyBorder="1" applyAlignment="1" applyProtection="1">
      <alignment horizontal="center" vertical="center" wrapText="1"/>
      <protection locked="0"/>
    </xf>
    <xf numFmtId="0" fontId="69" fillId="0" borderId="3" xfId="0" applyFont="1" applyBorder="1" applyAlignment="1">
      <alignment horizontal="center" vertical="center" wrapText="1"/>
    </xf>
    <xf numFmtId="0" fontId="69" fillId="0" borderId="3" xfId="0" applyFont="1" applyBorder="1" applyAlignment="1">
      <alignment horizontal="center" vertical="center" wrapText="1"/>
    </xf>
    <xf numFmtId="0" fontId="69" fillId="2" borderId="3" xfId="0" applyFont="1" applyFill="1" applyBorder="1" applyAlignment="1">
      <alignment horizontal="center" vertical="center"/>
    </xf>
    <xf numFmtId="0" fontId="69" fillId="0" borderId="3" xfId="3" applyFont="1" applyFill="1" applyBorder="1" applyAlignment="1">
      <alignment horizontal="center" vertical="center" wrapText="1"/>
    </xf>
    <xf numFmtId="0" fontId="69" fillId="0" borderId="34" xfId="3" applyFont="1" applyBorder="1" applyAlignment="1"/>
    <xf numFmtId="0" fontId="13" fillId="0" borderId="15" xfId="3" applyNumberFormat="1" applyBorder="1"/>
    <xf numFmtId="0" fontId="13" fillId="0" borderId="34" xfId="3" applyNumberFormat="1" applyBorder="1"/>
    <xf numFmtId="0" fontId="69" fillId="0" borderId="3" xfId="0" applyFont="1" applyBorder="1" applyAlignment="1">
      <alignment horizontal="center" vertical="center" wrapText="1"/>
    </xf>
    <xf numFmtId="0" fontId="0" fillId="2" borderId="10" xfId="0" applyFont="1" applyFill="1" applyBorder="1" applyAlignment="1">
      <alignment horizontal="center" vertical="center"/>
    </xf>
    <xf numFmtId="0" fontId="0" fillId="2" borderId="42" xfId="0" applyFont="1" applyFill="1" applyBorder="1" applyAlignment="1">
      <alignment horizontal="center" vertical="center"/>
    </xf>
    <xf numFmtId="0" fontId="0" fillId="2" borderId="12" xfId="0" applyFont="1" applyFill="1" applyBorder="1" applyAlignment="1">
      <alignment horizontal="center" vertical="center"/>
    </xf>
    <xf numFmtId="0" fontId="69" fillId="2" borderId="3" xfId="0" applyFont="1" applyFill="1" applyBorder="1" applyAlignment="1">
      <alignment horizontal="center" vertical="center"/>
    </xf>
    <xf numFmtId="0" fontId="69" fillId="0" borderId="4" xfId="3" applyFont="1" applyFill="1" applyBorder="1" applyAlignment="1">
      <alignment horizontal="center" vertical="center" wrapText="1"/>
    </xf>
    <xf numFmtId="0" fontId="19" fillId="0" borderId="0" xfId="0" quotePrefix="1" applyFont="1" applyAlignment="1">
      <alignment vertical="center"/>
    </xf>
    <xf numFmtId="0" fontId="69" fillId="0" borderId="3" xfId="0" applyFont="1" applyBorder="1" applyAlignment="1">
      <alignment horizontal="center" vertical="center" wrapText="1"/>
    </xf>
    <xf numFmtId="0" fontId="69" fillId="0" borderId="3" xfId="0" applyFont="1" applyBorder="1" applyAlignment="1">
      <alignment horizontal="center" vertical="center" wrapText="1"/>
    </xf>
    <xf numFmtId="0" fontId="69" fillId="2" borderId="3" xfId="0" applyFont="1" applyFill="1" applyBorder="1" applyAlignment="1">
      <alignment horizontal="center" vertical="center"/>
    </xf>
    <xf numFmtId="0" fontId="69" fillId="0" borderId="3" xfId="0" applyFont="1" applyBorder="1" applyAlignment="1">
      <alignment horizontal="center" vertical="center" wrapText="1"/>
    </xf>
    <xf numFmtId="0" fontId="69" fillId="2" borderId="3" xfId="0" applyFont="1" applyFill="1" applyBorder="1" applyAlignment="1">
      <alignment horizontal="center" vertical="center"/>
    </xf>
    <xf numFmtId="0" fontId="69" fillId="0" borderId="4" xfId="3" applyFont="1" applyFill="1" applyBorder="1" applyAlignment="1">
      <alignment horizontal="center" vertical="center" wrapText="1"/>
    </xf>
    <xf numFmtId="0" fontId="69" fillId="2" borderId="34" xfId="0" applyFont="1" applyFill="1" applyBorder="1" applyAlignment="1">
      <alignment horizontal="center" vertical="center" wrapText="1"/>
    </xf>
    <xf numFmtId="0" fontId="69" fillId="2" borderId="15" xfId="0" applyFont="1" applyFill="1" applyBorder="1" applyAlignment="1">
      <alignment horizontal="center" vertical="center" wrapText="1"/>
    </xf>
    <xf numFmtId="0" fontId="69" fillId="0" borderId="3" xfId="1" applyFont="1" applyBorder="1" applyAlignment="1" applyProtection="1">
      <alignment horizontal="center" wrapText="1"/>
    </xf>
    <xf numFmtId="0" fontId="5" fillId="2" borderId="3" xfId="113" applyFont="1" applyFill="1" applyBorder="1" applyAlignment="1" applyProtection="1">
      <alignment horizontal="center" vertical="center" wrapText="1"/>
      <protection locked="0"/>
    </xf>
    <xf numFmtId="0" fontId="69" fillId="0" borderId="3" xfId="0" applyFont="1" applyBorder="1" applyAlignment="1">
      <alignment horizontal="center" vertical="center" wrapText="1"/>
    </xf>
    <xf numFmtId="0" fontId="69" fillId="2" borderId="3" xfId="0" applyFont="1" applyFill="1" applyBorder="1" applyAlignment="1">
      <alignment horizontal="center" vertical="center"/>
    </xf>
    <xf numFmtId="0" fontId="69" fillId="0" borderId="3" xfId="3" applyFont="1" applyFill="1" applyBorder="1" applyAlignment="1">
      <alignment horizontal="center" vertical="center" wrapText="1"/>
    </xf>
    <xf numFmtId="0" fontId="69" fillId="0" borderId="3" xfId="0" applyFont="1" applyBorder="1" applyAlignment="1">
      <alignment horizontal="center" vertical="center" wrapText="1"/>
    </xf>
    <xf numFmtId="0" fontId="69" fillId="2" borderId="3" xfId="0" applyFont="1" applyFill="1" applyBorder="1" applyAlignment="1">
      <alignment horizontal="center" vertical="center"/>
    </xf>
    <xf numFmtId="0" fontId="71" fillId="26" borderId="20" xfId="0" applyFont="1" applyFill="1" applyBorder="1" applyAlignment="1">
      <alignment horizontal="center" vertical="center" wrapText="1"/>
    </xf>
    <xf numFmtId="0" fontId="71" fillId="27" borderId="20" xfId="0" applyFont="1" applyFill="1" applyBorder="1" applyAlignment="1">
      <alignment horizontal="center" vertical="center" wrapText="1"/>
    </xf>
    <xf numFmtId="0" fontId="71" fillId="26" borderId="20" xfId="0" applyFont="1" applyFill="1" applyBorder="1" applyAlignment="1">
      <alignment horizontal="center" vertical="center" wrapText="1"/>
    </xf>
    <xf numFmtId="0" fontId="71" fillId="27" borderId="20" xfId="0" applyFont="1" applyFill="1" applyBorder="1" applyAlignment="1">
      <alignment horizontal="center" vertical="center" wrapText="1"/>
    </xf>
    <xf numFmtId="0" fontId="71" fillId="26" borderId="3" xfId="0" applyFont="1" applyFill="1" applyBorder="1" applyAlignment="1">
      <alignment horizontal="center" vertical="center" wrapText="1"/>
    </xf>
    <xf numFmtId="0" fontId="71" fillId="27" borderId="3" xfId="0" applyFont="1" applyFill="1" applyBorder="1" applyAlignment="1">
      <alignment horizontal="center" vertical="center" wrapText="1"/>
    </xf>
    <xf numFmtId="0" fontId="71" fillId="26" borderId="20" xfId="0" applyFont="1" applyFill="1" applyBorder="1" applyAlignment="1">
      <alignment horizontal="center" vertical="center" wrapText="1"/>
    </xf>
    <xf numFmtId="0" fontId="71" fillId="27" borderId="20" xfId="0" applyFont="1" applyFill="1" applyBorder="1" applyAlignment="1">
      <alignment horizontal="center" vertical="center" wrapText="1"/>
    </xf>
    <xf numFmtId="0" fontId="71" fillId="26" borderId="3" xfId="0" applyFont="1" applyFill="1" applyBorder="1" applyAlignment="1">
      <alignment horizontal="center" vertical="center" wrapText="1"/>
    </xf>
    <xf numFmtId="0" fontId="71" fillId="27" borderId="3" xfId="0" applyFont="1" applyFill="1" applyBorder="1" applyAlignment="1">
      <alignment horizontal="center" vertical="center" wrapText="1"/>
    </xf>
    <xf numFmtId="0" fontId="69" fillId="0" borderId="3" xfId="0" applyFont="1" applyBorder="1" applyAlignment="1">
      <alignment horizontal="center" vertical="center" wrapText="1"/>
    </xf>
    <xf numFmtId="0" fontId="71" fillId="26" borderId="20" xfId="0" applyFont="1" applyFill="1" applyBorder="1" applyAlignment="1">
      <alignment horizontal="center" vertical="center" wrapText="1"/>
    </xf>
    <xf numFmtId="0" fontId="71" fillId="27" borderId="20" xfId="0" applyFont="1" applyFill="1" applyBorder="1" applyAlignment="1">
      <alignment horizontal="center" vertical="center" wrapText="1"/>
    </xf>
    <xf numFmtId="0" fontId="71" fillId="27" borderId="3" xfId="0" applyFont="1" applyFill="1" applyBorder="1" applyAlignment="1">
      <alignment horizontal="center" vertical="center" wrapText="1"/>
    </xf>
    <xf numFmtId="0" fontId="69" fillId="0" borderId="3" xfId="3" applyFont="1" applyFill="1" applyBorder="1" applyAlignment="1">
      <alignment horizontal="center" vertical="center" wrapText="1"/>
    </xf>
    <xf numFmtId="0" fontId="69" fillId="0" borderId="3" xfId="0" applyFont="1" applyBorder="1" applyAlignment="1">
      <alignment horizontal="center" vertical="center" wrapText="1"/>
    </xf>
    <xf numFmtId="0" fontId="69" fillId="0" borderId="3" xfId="3" applyFont="1" applyFill="1" applyBorder="1" applyAlignment="1">
      <alignment horizontal="center" vertical="center"/>
    </xf>
    <xf numFmtId="0" fontId="69" fillId="2" borderId="3" xfId="0" applyFont="1" applyFill="1" applyBorder="1" applyAlignment="1">
      <alignment horizontal="center" vertical="center"/>
    </xf>
    <xf numFmtId="0" fontId="69" fillId="0" borderId="4" xfId="3" applyFont="1" applyFill="1" applyBorder="1" applyAlignment="1">
      <alignment horizontal="center" vertical="center" wrapText="1"/>
    </xf>
    <xf numFmtId="0" fontId="69" fillId="0" borderId="20" xfId="0" applyFont="1" applyFill="1" applyBorder="1" applyAlignment="1">
      <alignment horizontal="center" vertical="center" wrapText="1"/>
    </xf>
    <xf numFmtId="0" fontId="1" fillId="0" borderId="0" xfId="0" applyFont="1" applyFill="1" applyAlignment="1">
      <alignment horizontal="center" vertical="center"/>
    </xf>
    <xf numFmtId="0" fontId="83" fillId="0" borderId="3" xfId="0" applyFont="1" applyFill="1" applyBorder="1" applyAlignment="1">
      <alignment horizontal="center" vertical="center"/>
    </xf>
    <xf numFmtId="0" fontId="83" fillId="0" borderId="0" xfId="0" applyFont="1" applyFill="1" applyAlignment="1">
      <alignment horizontal="center" vertical="center"/>
    </xf>
    <xf numFmtId="14" fontId="83" fillId="0" borderId="3" xfId="113" applyNumberFormat="1" applyFont="1" applyFill="1" applyBorder="1" applyAlignment="1" applyProtection="1">
      <alignment horizontal="center" vertical="center"/>
    </xf>
    <xf numFmtId="165" fontId="83" fillId="0" borderId="3" xfId="113" applyNumberFormat="1" applyFont="1" applyFill="1" applyBorder="1" applyAlignment="1" applyProtection="1">
      <alignment horizontal="center" vertical="center"/>
    </xf>
    <xf numFmtId="0" fontId="83" fillId="0" borderId="0" xfId="0" applyFont="1" applyFill="1" applyAlignment="1" applyProtection="1">
      <alignment horizontal="center" vertical="center"/>
    </xf>
    <xf numFmtId="0" fontId="83" fillId="0" borderId="3" xfId="0" applyFont="1" applyFill="1" applyBorder="1" applyAlignment="1">
      <alignment horizontal="center" vertical="center" wrapText="1"/>
    </xf>
    <xf numFmtId="0" fontId="0" fillId="0" borderId="0" xfId="0" applyFont="1" applyFill="1" applyAlignment="1">
      <alignment horizontal="center" vertical="center"/>
    </xf>
    <xf numFmtId="0" fontId="1" fillId="2" borderId="3" xfId="0" applyFont="1" applyFill="1" applyBorder="1" applyAlignment="1">
      <alignment vertical="center"/>
    </xf>
    <xf numFmtId="0" fontId="1" fillId="2" borderId="1" xfId="0" applyFont="1" applyFill="1" applyBorder="1" applyAlignment="1">
      <alignment vertical="center"/>
    </xf>
    <xf numFmtId="0" fontId="1" fillId="2" borderId="7" xfId="0" applyFont="1" applyFill="1" applyBorder="1" applyAlignment="1">
      <alignment vertical="center"/>
    </xf>
    <xf numFmtId="0" fontId="1" fillId="2" borderId="6" xfId="0" applyFont="1" applyFill="1" applyBorder="1" applyAlignment="1">
      <alignment vertical="center"/>
    </xf>
    <xf numFmtId="0" fontId="1" fillId="2" borderId="1" xfId="0" applyFont="1" applyFill="1" applyBorder="1" applyAlignment="1">
      <alignment horizontal="center" vertical="center"/>
    </xf>
    <xf numFmtId="0" fontId="1" fillId="2" borderId="7" xfId="0" applyFont="1" applyFill="1" applyBorder="1" applyAlignment="1">
      <alignment horizontal="center" vertical="center"/>
    </xf>
    <xf numFmtId="0" fontId="1" fillId="2" borderId="6" xfId="0" applyFont="1" applyFill="1" applyBorder="1" applyAlignment="1">
      <alignment horizontal="center" vertical="center"/>
    </xf>
    <xf numFmtId="0" fontId="1" fillId="2" borderId="3" xfId="0" applyFont="1" applyFill="1" applyBorder="1" applyAlignment="1">
      <alignment horizontal="center" vertical="center"/>
    </xf>
    <xf numFmtId="0" fontId="71" fillId="26" borderId="37" xfId="0" applyFont="1" applyFill="1" applyBorder="1" applyAlignment="1">
      <alignment horizontal="center" vertical="center" wrapText="1"/>
    </xf>
    <xf numFmtId="0" fontId="72" fillId="0" borderId="3" xfId="0" applyFont="1" applyFill="1" applyBorder="1" applyAlignment="1">
      <alignment vertical="center" wrapText="1"/>
    </xf>
    <xf numFmtId="0" fontId="0" fillId="0" borderId="0" xfId="0" quotePrefix="1"/>
    <xf numFmtId="0" fontId="66" fillId="0" borderId="0" xfId="0" applyFont="1" applyFill="1"/>
    <xf numFmtId="0" fontId="71" fillId="26" borderId="20" xfId="0" applyFont="1" applyFill="1" applyBorder="1" applyAlignment="1">
      <alignment horizontal="center" vertical="center" wrapText="1"/>
    </xf>
    <xf numFmtId="0" fontId="71" fillId="27" borderId="20" xfId="0" applyFont="1" applyFill="1" applyBorder="1" applyAlignment="1">
      <alignment horizontal="center" vertical="center" wrapText="1"/>
    </xf>
    <xf numFmtId="0" fontId="84" fillId="0" borderId="43" xfId="0" applyFont="1" applyBorder="1" applyAlignment="1">
      <alignment horizontal="left" vertical="center"/>
    </xf>
    <xf numFmtId="0" fontId="0" fillId="0" borderId="0" xfId="3" applyFont="1" applyAlignment="1"/>
    <xf numFmtId="0" fontId="71" fillId="27" borderId="37" xfId="0" applyFont="1" applyFill="1" applyBorder="1" applyAlignment="1">
      <alignment horizontal="center" vertical="center" wrapText="1"/>
    </xf>
    <xf numFmtId="0" fontId="71" fillId="31" borderId="44" xfId="0" applyFont="1" applyFill="1" applyBorder="1" applyAlignment="1">
      <alignment horizontal="center" vertical="center" wrapText="1"/>
    </xf>
    <xf numFmtId="0" fontId="84" fillId="0" borderId="0" xfId="0" applyFont="1" applyBorder="1" applyAlignment="1">
      <alignment horizontal="center" vertical="center"/>
    </xf>
    <xf numFmtId="0" fontId="0" fillId="0" borderId="0" xfId="3" applyFont="1" applyAlignment="1">
      <alignment horizontal="center" vertical="center"/>
    </xf>
    <xf numFmtId="0" fontId="18" fillId="0" borderId="0" xfId="0" applyFont="1" applyAlignment="1">
      <alignment vertical="center"/>
    </xf>
    <xf numFmtId="0" fontId="12" fillId="0" borderId="0" xfId="0" applyFont="1" applyAlignment="1">
      <alignment vertical="center" wrapText="1"/>
    </xf>
    <xf numFmtId="0" fontId="17" fillId="0" borderId="0" xfId="0" applyFont="1"/>
    <xf numFmtId="0" fontId="21" fillId="0" borderId="0" xfId="0" applyFont="1" applyAlignment="1">
      <alignment vertical="center"/>
    </xf>
    <xf numFmtId="0" fontId="19" fillId="0" borderId="0" xfId="0" applyFont="1" applyAlignment="1">
      <alignment vertical="center"/>
    </xf>
    <xf numFmtId="0" fontId="71" fillId="26" borderId="20" xfId="0" applyFont="1" applyFill="1" applyBorder="1" applyAlignment="1">
      <alignment horizontal="center" vertical="center" wrapText="1"/>
    </xf>
    <xf numFmtId="0" fontId="71" fillId="27" borderId="20" xfId="0" applyFont="1" applyFill="1" applyBorder="1" applyAlignment="1">
      <alignment horizontal="center" vertical="center" wrapText="1"/>
    </xf>
    <xf numFmtId="0" fontId="84" fillId="0" borderId="43" xfId="0" applyFont="1" applyBorder="1" applyAlignment="1">
      <alignment horizontal="left" vertical="center"/>
    </xf>
    <xf numFmtId="2" fontId="69" fillId="26" borderId="3" xfId="0" applyNumberFormat="1" applyFont="1" applyFill="1" applyBorder="1" applyAlignment="1">
      <alignment horizontal="center" vertical="center"/>
    </xf>
    <xf numFmtId="2" fontId="69" fillId="27" borderId="3" xfId="0" applyNumberFormat="1" applyFont="1" applyFill="1" applyBorder="1" applyAlignment="1">
      <alignment horizontal="center" vertical="center"/>
    </xf>
    <xf numFmtId="0" fontId="82" fillId="2" borderId="16" xfId="0" applyFont="1" applyFill="1" applyBorder="1" applyAlignment="1">
      <alignment horizontal="center" vertical="center"/>
    </xf>
    <xf numFmtId="0" fontId="84" fillId="0" borderId="45" xfId="0" applyFont="1" applyBorder="1" applyAlignment="1">
      <alignment horizontal="center" vertical="center"/>
    </xf>
    <xf numFmtId="4" fontId="69" fillId="27" borderId="3" xfId="3" applyNumberFormat="1" applyFont="1" applyFill="1" applyBorder="1" applyAlignment="1">
      <alignment horizontal="center" vertical="center" wrapText="1"/>
    </xf>
    <xf numFmtId="4" fontId="69" fillId="26" borderId="3" xfId="3" applyNumberFormat="1" applyFont="1" applyFill="1" applyBorder="1" applyAlignment="1">
      <alignment horizontal="center" vertical="center" wrapText="1"/>
    </xf>
    <xf numFmtId="0" fontId="71" fillId="26" borderId="3" xfId="0" applyFont="1" applyFill="1" applyBorder="1" applyAlignment="1">
      <alignment horizontal="center" vertical="center" wrapText="1"/>
    </xf>
    <xf numFmtId="0" fontId="71" fillId="27" borderId="3" xfId="0" applyFont="1" applyFill="1" applyBorder="1" applyAlignment="1">
      <alignment horizontal="center" vertical="center" wrapText="1"/>
    </xf>
    <xf numFmtId="0" fontId="84" fillId="0" borderId="16" xfId="0" applyFont="1" applyBorder="1" applyAlignment="1">
      <alignment horizontal="center" vertical="center"/>
    </xf>
    <xf numFmtId="4" fontId="71" fillId="26" borderId="20" xfId="0" applyNumberFormat="1" applyFont="1" applyFill="1" applyBorder="1" applyAlignment="1">
      <alignment horizontal="center" vertical="center" wrapText="1"/>
    </xf>
    <xf numFmtId="4" fontId="71" fillId="27" borderId="20" xfId="0" applyNumberFormat="1" applyFont="1" applyFill="1" applyBorder="1" applyAlignment="1">
      <alignment horizontal="center" vertical="center" wrapText="1"/>
    </xf>
    <xf numFmtId="4" fontId="69" fillId="26" borderId="4" xfId="3" applyNumberFormat="1" applyFont="1" applyFill="1" applyBorder="1" applyAlignment="1">
      <alignment horizontal="center" vertical="center" wrapText="1"/>
    </xf>
    <xf numFmtId="4" fontId="69" fillId="26" borderId="5" xfId="3" applyNumberFormat="1" applyFont="1" applyFill="1" applyBorder="1" applyAlignment="1">
      <alignment horizontal="center" vertical="center" wrapText="1"/>
    </xf>
    <xf numFmtId="4" fontId="69" fillId="27" borderId="4" xfId="3" applyNumberFormat="1" applyFont="1" applyFill="1" applyBorder="1" applyAlignment="1">
      <alignment horizontal="center" vertical="center" wrapText="1"/>
    </xf>
    <xf numFmtId="4" fontId="69" fillId="27" borderId="5" xfId="3" applyNumberFormat="1" applyFont="1" applyFill="1" applyBorder="1" applyAlignment="1">
      <alignment horizontal="center" vertical="center" wrapText="1"/>
    </xf>
    <xf numFmtId="0" fontId="84" fillId="0" borderId="0" xfId="0" applyFont="1" applyBorder="1" applyAlignment="1">
      <alignment horizontal="center" vertical="center"/>
    </xf>
    <xf numFmtId="4" fontId="71" fillId="26" borderId="37" xfId="0" applyNumberFormat="1" applyFont="1" applyFill="1" applyBorder="1" applyAlignment="1">
      <alignment horizontal="center" vertical="center" wrapText="1"/>
    </xf>
    <xf numFmtId="4" fontId="71" fillId="26" borderId="38" xfId="0" applyNumberFormat="1" applyFont="1" applyFill="1" applyBorder="1" applyAlignment="1">
      <alignment horizontal="center" vertical="center" wrapText="1"/>
    </xf>
    <xf numFmtId="4" fontId="71" fillId="27" borderId="37" xfId="0" applyNumberFormat="1" applyFont="1" applyFill="1" applyBorder="1" applyAlignment="1">
      <alignment horizontal="center" vertical="center" wrapText="1"/>
    </xf>
    <xf numFmtId="4" fontId="71" fillId="27" borderId="38" xfId="0" applyNumberFormat="1" applyFont="1" applyFill="1" applyBorder="1" applyAlignment="1">
      <alignment horizontal="center" vertical="center" wrapText="1"/>
    </xf>
    <xf numFmtId="4" fontId="13" fillId="0" borderId="0" xfId="3" applyNumberFormat="1" applyAlignment="1">
      <alignment horizontal="center"/>
    </xf>
    <xf numFmtId="0" fontId="84" fillId="0" borderId="43" xfId="0" applyFont="1" applyBorder="1" applyAlignment="1">
      <alignment horizontal="center" vertical="center"/>
    </xf>
    <xf numFmtId="0" fontId="69" fillId="0" borderId="3" xfId="3" applyFont="1" applyFill="1" applyBorder="1" applyAlignment="1">
      <alignment horizontal="center" vertical="center" wrapText="1"/>
    </xf>
    <xf numFmtId="0" fontId="69" fillId="0" borderId="3" xfId="3" applyFont="1" applyFill="1" applyBorder="1" applyAlignment="1">
      <alignment horizontal="center" vertical="center"/>
    </xf>
    <xf numFmtId="0" fontId="69" fillId="2" borderId="3" xfId="3" applyFont="1" applyFill="1" applyBorder="1" applyAlignment="1">
      <alignment horizontal="center" vertical="center"/>
    </xf>
    <xf numFmtId="0" fontId="69" fillId="2" borderId="3" xfId="3" applyFont="1" applyFill="1" applyBorder="1" applyAlignment="1">
      <alignment horizontal="center" vertical="center" wrapText="1"/>
    </xf>
    <xf numFmtId="0" fontId="71" fillId="2" borderId="6" xfId="3" applyFont="1" applyFill="1" applyBorder="1" applyAlignment="1">
      <alignment horizontal="center"/>
    </xf>
    <xf numFmtId="0" fontId="69" fillId="2" borderId="6" xfId="3" applyFont="1" applyFill="1" applyBorder="1" applyAlignment="1">
      <alignment horizontal="center" vertical="center" wrapText="1"/>
    </xf>
  </cellXfs>
  <cellStyles count="115">
    <cellStyle name="_ET_STYLE_NoName_00_" xfId="17" xr:uid="{00000000-0005-0000-0000-000000000000}"/>
    <cellStyle name="20% - Акцент1 2" xfId="18" xr:uid="{00000000-0005-0000-0000-000001000000}"/>
    <cellStyle name="20% - Акцент2 2" xfId="19" xr:uid="{00000000-0005-0000-0000-000002000000}"/>
    <cellStyle name="20% - Акцент3 2" xfId="20" xr:uid="{00000000-0005-0000-0000-000003000000}"/>
    <cellStyle name="20% - Акцент4 2" xfId="21" xr:uid="{00000000-0005-0000-0000-000004000000}"/>
    <cellStyle name="20% - Акцент5 2" xfId="22" xr:uid="{00000000-0005-0000-0000-000005000000}"/>
    <cellStyle name="20% - Акцент6 2" xfId="23" xr:uid="{00000000-0005-0000-0000-000006000000}"/>
    <cellStyle name="20% - 强调文字颜色 1" xfId="24" xr:uid="{00000000-0005-0000-0000-000007000000}"/>
    <cellStyle name="20% - 强调文字颜色 2" xfId="25" xr:uid="{00000000-0005-0000-0000-000008000000}"/>
    <cellStyle name="20% - 强调文字颜色 3" xfId="26" xr:uid="{00000000-0005-0000-0000-000009000000}"/>
    <cellStyle name="20% - 强调文字颜色 4" xfId="27" xr:uid="{00000000-0005-0000-0000-00000A000000}"/>
    <cellStyle name="20% - 强调文字颜色 5" xfId="28" xr:uid="{00000000-0005-0000-0000-00000B000000}"/>
    <cellStyle name="20% - 强调文字颜色 6" xfId="29" xr:uid="{00000000-0005-0000-0000-00000C000000}"/>
    <cellStyle name="40% - Акцент1 2" xfId="30" xr:uid="{00000000-0005-0000-0000-00000D000000}"/>
    <cellStyle name="40% - Акцент2 2" xfId="31" xr:uid="{00000000-0005-0000-0000-00000E000000}"/>
    <cellStyle name="40% - Акцент3 2" xfId="32" xr:uid="{00000000-0005-0000-0000-00000F000000}"/>
    <cellStyle name="40% - Акцент4 2" xfId="33" xr:uid="{00000000-0005-0000-0000-000010000000}"/>
    <cellStyle name="40% - Акцент5 2" xfId="34" xr:uid="{00000000-0005-0000-0000-000011000000}"/>
    <cellStyle name="40% - Акцент6 2" xfId="35" xr:uid="{00000000-0005-0000-0000-000012000000}"/>
    <cellStyle name="40% - 强调文字颜色 1" xfId="36" xr:uid="{00000000-0005-0000-0000-000013000000}"/>
    <cellStyle name="40% - 强调文字颜色 2" xfId="37" xr:uid="{00000000-0005-0000-0000-000014000000}"/>
    <cellStyle name="40% - 强调文字颜色 3" xfId="38" xr:uid="{00000000-0005-0000-0000-000015000000}"/>
    <cellStyle name="40% - 强调文字颜色 4" xfId="39" xr:uid="{00000000-0005-0000-0000-000016000000}"/>
    <cellStyle name="40% - 强调文字颜色 5" xfId="40" xr:uid="{00000000-0005-0000-0000-000017000000}"/>
    <cellStyle name="40% - 强调文字颜色 6" xfId="41" xr:uid="{00000000-0005-0000-0000-000018000000}"/>
    <cellStyle name="60% - Акцент1 2" xfId="42" xr:uid="{00000000-0005-0000-0000-000019000000}"/>
    <cellStyle name="60% - Акцент2 2" xfId="43" xr:uid="{00000000-0005-0000-0000-00001A000000}"/>
    <cellStyle name="60% - Акцент3 2" xfId="44" xr:uid="{00000000-0005-0000-0000-00001B000000}"/>
    <cellStyle name="60% - Акцент4 2" xfId="45" xr:uid="{00000000-0005-0000-0000-00001C000000}"/>
    <cellStyle name="60% - Акцент5 2" xfId="46" xr:uid="{00000000-0005-0000-0000-00001D000000}"/>
    <cellStyle name="60% - Акцент6 2" xfId="47" xr:uid="{00000000-0005-0000-0000-00001E000000}"/>
    <cellStyle name="60% - 强调文字颜色 1" xfId="48" xr:uid="{00000000-0005-0000-0000-00001F000000}"/>
    <cellStyle name="60% - 强调文字颜色 2" xfId="49" xr:uid="{00000000-0005-0000-0000-000020000000}"/>
    <cellStyle name="60% - 强调文字颜色 3" xfId="50" xr:uid="{00000000-0005-0000-0000-000021000000}"/>
    <cellStyle name="60% - 强调文字颜色 4" xfId="51" xr:uid="{00000000-0005-0000-0000-000022000000}"/>
    <cellStyle name="60% - 强调文字颜色 5" xfId="52" xr:uid="{00000000-0005-0000-0000-000023000000}"/>
    <cellStyle name="60% - 强调文字颜色 6" xfId="53" xr:uid="{00000000-0005-0000-0000-000024000000}"/>
    <cellStyle name="Normale_Cartel2" xfId="2" xr:uid="{00000000-0005-0000-0000-000025000000}"/>
    <cellStyle name="S1" xfId="12" xr:uid="{00000000-0005-0000-0000-000026000000}"/>
    <cellStyle name="S10" xfId="15" xr:uid="{00000000-0005-0000-0000-000027000000}"/>
    <cellStyle name="S11" xfId="13" xr:uid="{00000000-0005-0000-0000-000028000000}"/>
    <cellStyle name="S4" xfId="11" xr:uid="{00000000-0005-0000-0000-000029000000}"/>
    <cellStyle name="S9" xfId="14" xr:uid="{00000000-0005-0000-0000-00002A000000}"/>
    <cellStyle name="Акцент1 2" xfId="54" xr:uid="{00000000-0005-0000-0000-00002B000000}"/>
    <cellStyle name="Акцент2 2" xfId="55" xr:uid="{00000000-0005-0000-0000-00002C000000}"/>
    <cellStyle name="Акцент3 2" xfId="56" xr:uid="{00000000-0005-0000-0000-00002D000000}"/>
    <cellStyle name="Акцент4 2" xfId="57" xr:uid="{00000000-0005-0000-0000-00002E000000}"/>
    <cellStyle name="Акцент5 2" xfId="58" xr:uid="{00000000-0005-0000-0000-00002F000000}"/>
    <cellStyle name="Акцент6 2" xfId="59" xr:uid="{00000000-0005-0000-0000-000030000000}"/>
    <cellStyle name="Ввод  2" xfId="60" xr:uid="{00000000-0005-0000-0000-000031000000}"/>
    <cellStyle name="Вывод 2" xfId="61" xr:uid="{00000000-0005-0000-0000-000032000000}"/>
    <cellStyle name="Вычисление 2" xfId="62" xr:uid="{00000000-0005-0000-0000-000033000000}"/>
    <cellStyle name="Гиперссылка" xfId="1" builtinId="8"/>
    <cellStyle name="Гиперссылка 2" xfId="4" xr:uid="{00000000-0005-0000-0000-000035000000}"/>
    <cellStyle name="Заголовок 1 2" xfId="63" xr:uid="{00000000-0005-0000-0000-000036000000}"/>
    <cellStyle name="Заголовок 2 2" xfId="64" xr:uid="{00000000-0005-0000-0000-000037000000}"/>
    <cellStyle name="Заголовок 3 2" xfId="65" xr:uid="{00000000-0005-0000-0000-000038000000}"/>
    <cellStyle name="Заголовок 4 2" xfId="66" xr:uid="{00000000-0005-0000-0000-000039000000}"/>
    <cellStyle name="Итог 2" xfId="67" xr:uid="{00000000-0005-0000-0000-00003A000000}"/>
    <cellStyle name="Контрольная ячейка 2" xfId="68" xr:uid="{00000000-0005-0000-0000-00003B000000}"/>
    <cellStyle name="Название 2" xfId="69" xr:uid="{00000000-0005-0000-0000-00003C000000}"/>
    <cellStyle name="Нейтральный 2" xfId="70" xr:uid="{00000000-0005-0000-0000-00003D000000}"/>
    <cellStyle name="Обычный" xfId="0" builtinId="0"/>
    <cellStyle name="Обычный 10" xfId="114" xr:uid="{00000000-0005-0000-0000-00003F000000}"/>
    <cellStyle name="Обычный 2" xfId="3" xr:uid="{00000000-0005-0000-0000-000040000000}"/>
    <cellStyle name="Обычный 2 2" xfId="9" xr:uid="{00000000-0005-0000-0000-000041000000}"/>
    <cellStyle name="Обычный 2 3" xfId="16" xr:uid="{00000000-0005-0000-0000-000042000000}"/>
    <cellStyle name="Обычный 2 6" xfId="111" xr:uid="{00000000-0005-0000-0000-000043000000}"/>
    <cellStyle name="Обычный 2 6 3" xfId="113" xr:uid="{00000000-0005-0000-0000-000044000000}"/>
    <cellStyle name="Обычный 3" xfId="5" xr:uid="{00000000-0005-0000-0000-000045000000}"/>
    <cellStyle name="Обычный 3 2" xfId="103" xr:uid="{00000000-0005-0000-0000-000046000000}"/>
    <cellStyle name="Обычный 3 3" xfId="100" xr:uid="{00000000-0005-0000-0000-000047000000}"/>
    <cellStyle name="Обычный 4" xfId="101" xr:uid="{00000000-0005-0000-0000-000048000000}"/>
    <cellStyle name="Обычный 4 2" xfId="104" xr:uid="{00000000-0005-0000-0000-000049000000}"/>
    <cellStyle name="Обычный 5" xfId="105" xr:uid="{00000000-0005-0000-0000-00004A000000}"/>
    <cellStyle name="Обычный 6" xfId="102" xr:uid="{00000000-0005-0000-0000-00004B000000}"/>
    <cellStyle name="Обычный 7" xfId="10" xr:uid="{00000000-0005-0000-0000-00004C000000}"/>
    <cellStyle name="Обычный 8" xfId="110" xr:uid="{00000000-0005-0000-0000-00004D000000}"/>
    <cellStyle name="Обычный 9" xfId="112" xr:uid="{00000000-0005-0000-0000-00004E000000}"/>
    <cellStyle name="Плохой 2" xfId="71" xr:uid="{00000000-0005-0000-0000-00004F000000}"/>
    <cellStyle name="Пояснение 2" xfId="72" xr:uid="{00000000-0005-0000-0000-000050000000}"/>
    <cellStyle name="Примечание 2" xfId="73" xr:uid="{00000000-0005-0000-0000-000051000000}"/>
    <cellStyle name="Примечание 3" xfId="106" xr:uid="{00000000-0005-0000-0000-000052000000}"/>
    <cellStyle name="Процентный" xfId="8" builtinId="5"/>
    <cellStyle name="Процентный 2" xfId="6" xr:uid="{00000000-0005-0000-0000-000054000000}"/>
    <cellStyle name="Процентный 3" xfId="7" xr:uid="{00000000-0005-0000-0000-000055000000}"/>
    <cellStyle name="Связанная ячейка 2" xfId="74" xr:uid="{00000000-0005-0000-0000-000056000000}"/>
    <cellStyle name="Текст предупреждения 2" xfId="75" xr:uid="{00000000-0005-0000-0000-000057000000}"/>
    <cellStyle name="Хороший 2" xfId="76" xr:uid="{00000000-0005-0000-0000-000058000000}"/>
    <cellStyle name="千位分隔[0]_order" xfId="107" xr:uid="{00000000-0005-0000-0000-000059000000}"/>
    <cellStyle name="好" xfId="77" xr:uid="{00000000-0005-0000-0000-00005A000000}"/>
    <cellStyle name="差" xfId="78" xr:uid="{00000000-0005-0000-0000-00005B000000}"/>
    <cellStyle name="常规 2" xfId="109" xr:uid="{00000000-0005-0000-0000-00005C000000}"/>
    <cellStyle name="常规_Baolong_CD DVD_case2" xfId="108" xr:uid="{00000000-0005-0000-0000-00005D000000}"/>
    <cellStyle name="强调文字颜色 1" xfId="79" xr:uid="{00000000-0005-0000-0000-00005E000000}"/>
    <cellStyle name="强调文字颜色 2" xfId="80" xr:uid="{00000000-0005-0000-0000-00005F000000}"/>
    <cellStyle name="强调文字颜色 3" xfId="81" xr:uid="{00000000-0005-0000-0000-000060000000}"/>
    <cellStyle name="强调文字颜色 4" xfId="82" xr:uid="{00000000-0005-0000-0000-000061000000}"/>
    <cellStyle name="强调文字颜色 5" xfId="83" xr:uid="{00000000-0005-0000-0000-000062000000}"/>
    <cellStyle name="强调文字颜色 6" xfId="84" xr:uid="{00000000-0005-0000-0000-000063000000}"/>
    <cellStyle name="标题" xfId="85" xr:uid="{00000000-0005-0000-0000-000064000000}"/>
    <cellStyle name="标题 1" xfId="86" xr:uid="{00000000-0005-0000-0000-000065000000}"/>
    <cellStyle name="标题 2" xfId="87" xr:uid="{00000000-0005-0000-0000-000066000000}"/>
    <cellStyle name="标题 3" xfId="88" xr:uid="{00000000-0005-0000-0000-000067000000}"/>
    <cellStyle name="标题 4" xfId="89" xr:uid="{00000000-0005-0000-0000-000068000000}"/>
    <cellStyle name="检查单元格" xfId="90" xr:uid="{00000000-0005-0000-0000-000069000000}"/>
    <cellStyle name="汇总" xfId="91" xr:uid="{00000000-0005-0000-0000-00006A000000}"/>
    <cellStyle name="注释" xfId="92" xr:uid="{00000000-0005-0000-0000-00006B000000}"/>
    <cellStyle name="解释性文本" xfId="93" xr:uid="{00000000-0005-0000-0000-00006C000000}"/>
    <cellStyle name="警告文本" xfId="94" xr:uid="{00000000-0005-0000-0000-00006D000000}"/>
    <cellStyle name="计算" xfId="95" xr:uid="{00000000-0005-0000-0000-00006E000000}"/>
    <cellStyle name="输入" xfId="96" xr:uid="{00000000-0005-0000-0000-00006F000000}"/>
    <cellStyle name="输出" xfId="97" xr:uid="{00000000-0005-0000-0000-000070000000}"/>
    <cellStyle name="适中" xfId="98" xr:uid="{00000000-0005-0000-0000-000071000000}"/>
    <cellStyle name="链接单元格" xfId="99" xr:uid="{00000000-0005-0000-0000-000072000000}"/>
  </cellStyles>
  <dxfs count="6">
    <dxf>
      <font>
        <b/>
        <i val="0"/>
        <color theme="0"/>
      </font>
      <fill>
        <patternFill>
          <bgColor rgb="FFFF0000"/>
        </patternFill>
      </fill>
    </dxf>
    <dxf>
      <font>
        <b/>
        <i val="0"/>
        <color theme="0"/>
      </font>
      <fill>
        <patternFill>
          <bgColor rgb="FFFF0000"/>
        </patternFill>
      </fill>
    </dxf>
    <dxf>
      <font>
        <b/>
        <i val="0"/>
        <color theme="0"/>
      </font>
      <fill>
        <patternFill>
          <bgColor rgb="FFFF0000"/>
        </patternFill>
      </fill>
    </dxf>
    <dxf>
      <font>
        <b/>
        <i val="0"/>
        <color theme="0"/>
      </font>
      <fill>
        <patternFill>
          <bgColor rgb="FFFF0000"/>
        </patternFill>
      </fill>
    </dxf>
    <dxf>
      <font>
        <b/>
        <i val="0"/>
        <color theme="0"/>
      </font>
      <fill>
        <patternFill>
          <bgColor rgb="FFFF0000"/>
        </patternFill>
      </fill>
    </dxf>
    <dxf>
      <font>
        <b/>
        <i val="0"/>
        <color theme="0"/>
      </font>
      <fill>
        <patternFill>
          <bgColor rgb="FFFF0000"/>
        </patternFill>
      </fill>
    </dxf>
  </dxfs>
  <tableStyles count="0" defaultTableStyle="TableStyleMedium9" defaultPivotStyle="PivotStyleLight16"/>
  <colors>
    <mruColors>
      <color rgb="FFFF9999"/>
      <color rgb="FFFFFF66"/>
      <color rgb="FFFFFFFF"/>
      <color rgb="FFFFFF99"/>
      <color rgb="FFFFFFCC"/>
      <color rgb="FFBDD1FF"/>
      <color rgb="FF93B4FF"/>
      <color rgb="FF4388F7"/>
      <color rgb="FFC9FFC9"/>
      <color rgb="FF66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eg"/><Relationship Id="rId13" Type="http://schemas.openxmlformats.org/officeDocument/2006/relationships/image" Target="../media/image13.jpeg"/><Relationship Id="rId18" Type="http://schemas.openxmlformats.org/officeDocument/2006/relationships/image" Target="../media/image18.jpeg"/><Relationship Id="rId3" Type="http://schemas.openxmlformats.org/officeDocument/2006/relationships/image" Target="../media/image3.png"/><Relationship Id="rId7" Type="http://schemas.openxmlformats.org/officeDocument/2006/relationships/image" Target="../media/image7.emf"/><Relationship Id="rId12" Type="http://schemas.openxmlformats.org/officeDocument/2006/relationships/image" Target="../media/image12.jpeg"/><Relationship Id="rId17" Type="http://schemas.openxmlformats.org/officeDocument/2006/relationships/image" Target="../media/image17.jpeg"/><Relationship Id="rId2" Type="http://schemas.openxmlformats.org/officeDocument/2006/relationships/image" Target="../media/image2.jpeg"/><Relationship Id="rId16" Type="http://schemas.openxmlformats.org/officeDocument/2006/relationships/image" Target="../media/image16.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5" Type="http://schemas.openxmlformats.org/officeDocument/2006/relationships/image" Target="../media/image5.jpeg"/><Relationship Id="rId15" Type="http://schemas.openxmlformats.org/officeDocument/2006/relationships/image" Target="../media/image15.png"/><Relationship Id="rId10" Type="http://schemas.openxmlformats.org/officeDocument/2006/relationships/image" Target="../media/image10.jpeg"/><Relationship Id="rId19" Type="http://schemas.openxmlformats.org/officeDocument/2006/relationships/image" Target="../media/image19.jpeg"/><Relationship Id="rId4" Type="http://schemas.openxmlformats.org/officeDocument/2006/relationships/image" Target="../media/image4.jpeg"/><Relationship Id="rId9" Type="http://schemas.openxmlformats.org/officeDocument/2006/relationships/image" Target="../media/image9.png"/><Relationship Id="rId14" Type="http://schemas.openxmlformats.org/officeDocument/2006/relationships/image" Target="../media/image14.png"/></Relationships>
</file>

<file path=xl/drawings/_rels/drawing10.xml.rels><?xml version="1.0" encoding="UTF-8" standalone="yes"?>
<Relationships xmlns="http://schemas.openxmlformats.org/package/2006/relationships"><Relationship Id="rId8" Type="http://schemas.openxmlformats.org/officeDocument/2006/relationships/image" Target="../media/image18.jpeg"/><Relationship Id="rId3" Type="http://schemas.openxmlformats.org/officeDocument/2006/relationships/image" Target="../media/image240.jpg"/><Relationship Id="rId7" Type="http://schemas.openxmlformats.org/officeDocument/2006/relationships/image" Target="../media/image17.jpeg"/><Relationship Id="rId2" Type="http://schemas.openxmlformats.org/officeDocument/2006/relationships/image" Target="../media/image36.jpeg"/><Relationship Id="rId1" Type="http://schemas.openxmlformats.org/officeDocument/2006/relationships/image" Target="../media/image239.jpeg"/><Relationship Id="rId6" Type="http://schemas.microsoft.com/office/2007/relationships/hdphoto" Target="../media/hdphoto7.wdp"/><Relationship Id="rId5" Type="http://schemas.openxmlformats.org/officeDocument/2006/relationships/image" Target="../media/image242.png"/><Relationship Id="rId4" Type="http://schemas.openxmlformats.org/officeDocument/2006/relationships/image" Target="../media/image241.jpeg"/><Relationship Id="rId9" Type="http://schemas.openxmlformats.org/officeDocument/2006/relationships/image" Target="../media/image47.png"/></Relationships>
</file>

<file path=xl/drawings/_rels/drawing2.xml.rels><?xml version="1.0" encoding="UTF-8" standalone="yes"?>
<Relationships xmlns="http://schemas.openxmlformats.org/package/2006/relationships"><Relationship Id="rId13" Type="http://schemas.openxmlformats.org/officeDocument/2006/relationships/image" Target="../media/image32.emf"/><Relationship Id="rId18" Type="http://schemas.openxmlformats.org/officeDocument/2006/relationships/image" Target="../media/image37.jpeg"/><Relationship Id="rId26" Type="http://schemas.openxmlformats.org/officeDocument/2006/relationships/image" Target="../media/image18.jpeg"/><Relationship Id="rId3" Type="http://schemas.openxmlformats.org/officeDocument/2006/relationships/image" Target="../media/image22.jpeg"/><Relationship Id="rId21" Type="http://schemas.openxmlformats.org/officeDocument/2006/relationships/image" Target="../media/image40.jpeg"/><Relationship Id="rId34" Type="http://schemas.openxmlformats.org/officeDocument/2006/relationships/image" Target="../media/image50.png"/><Relationship Id="rId7" Type="http://schemas.openxmlformats.org/officeDocument/2006/relationships/image" Target="../media/image26.png"/><Relationship Id="rId12" Type="http://schemas.openxmlformats.org/officeDocument/2006/relationships/image" Target="../media/image31.jpeg"/><Relationship Id="rId17" Type="http://schemas.openxmlformats.org/officeDocument/2006/relationships/image" Target="../media/image36.jpeg"/><Relationship Id="rId25" Type="http://schemas.openxmlformats.org/officeDocument/2006/relationships/image" Target="../media/image17.jpeg"/><Relationship Id="rId33" Type="http://schemas.openxmlformats.org/officeDocument/2006/relationships/image" Target="../media/image49.png"/><Relationship Id="rId2" Type="http://schemas.openxmlformats.org/officeDocument/2006/relationships/image" Target="../media/image21.emf"/><Relationship Id="rId16" Type="http://schemas.openxmlformats.org/officeDocument/2006/relationships/image" Target="../media/image35.png"/><Relationship Id="rId20" Type="http://schemas.openxmlformats.org/officeDocument/2006/relationships/image" Target="../media/image39.png"/><Relationship Id="rId29" Type="http://schemas.openxmlformats.org/officeDocument/2006/relationships/image" Target="../media/image45.png"/><Relationship Id="rId1" Type="http://schemas.openxmlformats.org/officeDocument/2006/relationships/image" Target="../media/image20.png"/><Relationship Id="rId6" Type="http://schemas.openxmlformats.org/officeDocument/2006/relationships/image" Target="../media/image25.png"/><Relationship Id="rId11" Type="http://schemas.openxmlformats.org/officeDocument/2006/relationships/image" Target="../media/image30.emf"/><Relationship Id="rId24" Type="http://schemas.openxmlformats.org/officeDocument/2006/relationships/image" Target="../media/image43.png"/><Relationship Id="rId32" Type="http://schemas.openxmlformats.org/officeDocument/2006/relationships/image" Target="../media/image48.png"/><Relationship Id="rId5" Type="http://schemas.openxmlformats.org/officeDocument/2006/relationships/image" Target="../media/image24.png"/><Relationship Id="rId15" Type="http://schemas.openxmlformats.org/officeDocument/2006/relationships/image" Target="../media/image34.emf"/><Relationship Id="rId23" Type="http://schemas.openxmlformats.org/officeDocument/2006/relationships/image" Target="../media/image42.png"/><Relationship Id="rId28" Type="http://schemas.openxmlformats.org/officeDocument/2006/relationships/image" Target="../media/image44.png"/><Relationship Id="rId10" Type="http://schemas.openxmlformats.org/officeDocument/2006/relationships/image" Target="../media/image29.jpeg"/><Relationship Id="rId19" Type="http://schemas.openxmlformats.org/officeDocument/2006/relationships/image" Target="../media/image38.png"/><Relationship Id="rId31" Type="http://schemas.openxmlformats.org/officeDocument/2006/relationships/image" Target="../media/image47.png"/><Relationship Id="rId4" Type="http://schemas.openxmlformats.org/officeDocument/2006/relationships/image" Target="../media/image23.png"/><Relationship Id="rId9" Type="http://schemas.openxmlformats.org/officeDocument/2006/relationships/image" Target="../media/image28.jpeg"/><Relationship Id="rId14" Type="http://schemas.openxmlformats.org/officeDocument/2006/relationships/image" Target="../media/image33.jpeg"/><Relationship Id="rId22" Type="http://schemas.openxmlformats.org/officeDocument/2006/relationships/image" Target="../media/image41.emf"/><Relationship Id="rId27" Type="http://schemas.openxmlformats.org/officeDocument/2006/relationships/image" Target="../media/image19.jpeg"/><Relationship Id="rId30" Type="http://schemas.openxmlformats.org/officeDocument/2006/relationships/image" Target="../media/image46.png"/><Relationship Id="rId35" Type="http://schemas.openxmlformats.org/officeDocument/2006/relationships/image" Target="../media/image51.png"/><Relationship Id="rId8" Type="http://schemas.openxmlformats.org/officeDocument/2006/relationships/image" Target="../media/image27.png"/></Relationships>
</file>

<file path=xl/drawings/_rels/drawing3.xml.rels><?xml version="1.0" encoding="UTF-8" standalone="yes"?>
<Relationships xmlns="http://schemas.openxmlformats.org/package/2006/relationships"><Relationship Id="rId8" Type="http://schemas.openxmlformats.org/officeDocument/2006/relationships/image" Target="../media/image58.jpeg"/><Relationship Id="rId13" Type="http://schemas.openxmlformats.org/officeDocument/2006/relationships/image" Target="../media/image63.jpeg"/><Relationship Id="rId18" Type="http://schemas.microsoft.com/office/2007/relationships/hdphoto" Target="../media/hdphoto2.wdp"/><Relationship Id="rId26" Type="http://schemas.openxmlformats.org/officeDocument/2006/relationships/image" Target="../media/image74.jpeg"/><Relationship Id="rId3" Type="http://schemas.openxmlformats.org/officeDocument/2006/relationships/image" Target="../media/image54.jpeg"/><Relationship Id="rId21" Type="http://schemas.openxmlformats.org/officeDocument/2006/relationships/image" Target="../media/image70.jpeg"/><Relationship Id="rId7" Type="http://schemas.microsoft.com/office/2007/relationships/hdphoto" Target="../media/hdphoto1.wdp"/><Relationship Id="rId12" Type="http://schemas.openxmlformats.org/officeDocument/2006/relationships/image" Target="../media/image62.jpeg"/><Relationship Id="rId17" Type="http://schemas.openxmlformats.org/officeDocument/2006/relationships/image" Target="../media/image67.png"/><Relationship Id="rId25" Type="http://schemas.microsoft.com/office/2007/relationships/hdphoto" Target="../media/hdphoto3.wdp"/><Relationship Id="rId2" Type="http://schemas.openxmlformats.org/officeDocument/2006/relationships/image" Target="../media/image53.jpeg"/><Relationship Id="rId16" Type="http://schemas.openxmlformats.org/officeDocument/2006/relationships/image" Target="../media/image66.jpeg"/><Relationship Id="rId20" Type="http://schemas.openxmlformats.org/officeDocument/2006/relationships/image" Target="../media/image69.png"/><Relationship Id="rId29" Type="http://schemas.openxmlformats.org/officeDocument/2006/relationships/image" Target="../media/image18.jpeg"/><Relationship Id="rId1" Type="http://schemas.openxmlformats.org/officeDocument/2006/relationships/image" Target="../media/image52.jpeg"/><Relationship Id="rId6" Type="http://schemas.openxmlformats.org/officeDocument/2006/relationships/image" Target="../media/image57.jpeg"/><Relationship Id="rId11" Type="http://schemas.openxmlformats.org/officeDocument/2006/relationships/image" Target="../media/image61.png"/><Relationship Id="rId24" Type="http://schemas.openxmlformats.org/officeDocument/2006/relationships/image" Target="../media/image73.png"/><Relationship Id="rId5" Type="http://schemas.openxmlformats.org/officeDocument/2006/relationships/image" Target="../media/image56.jpeg"/><Relationship Id="rId15" Type="http://schemas.openxmlformats.org/officeDocument/2006/relationships/image" Target="../media/image65.jpeg"/><Relationship Id="rId23" Type="http://schemas.openxmlformats.org/officeDocument/2006/relationships/image" Target="../media/image72.jpeg"/><Relationship Id="rId28" Type="http://schemas.openxmlformats.org/officeDocument/2006/relationships/image" Target="../media/image17.jpeg"/><Relationship Id="rId10" Type="http://schemas.openxmlformats.org/officeDocument/2006/relationships/image" Target="../media/image60.jpeg"/><Relationship Id="rId19" Type="http://schemas.openxmlformats.org/officeDocument/2006/relationships/image" Target="../media/image68.jpeg"/><Relationship Id="rId31" Type="http://schemas.openxmlformats.org/officeDocument/2006/relationships/image" Target="../media/image47.png"/><Relationship Id="rId4" Type="http://schemas.openxmlformats.org/officeDocument/2006/relationships/image" Target="../media/image55.jpeg"/><Relationship Id="rId9" Type="http://schemas.openxmlformats.org/officeDocument/2006/relationships/image" Target="../media/image59.png"/><Relationship Id="rId14" Type="http://schemas.openxmlformats.org/officeDocument/2006/relationships/image" Target="../media/image64.png"/><Relationship Id="rId22" Type="http://schemas.openxmlformats.org/officeDocument/2006/relationships/image" Target="../media/image71.jpeg"/><Relationship Id="rId27" Type="http://schemas.openxmlformats.org/officeDocument/2006/relationships/image" Target="../media/image75.jpeg"/><Relationship Id="rId30" Type="http://schemas.openxmlformats.org/officeDocument/2006/relationships/image" Target="../media/image19.jpeg"/></Relationships>
</file>

<file path=xl/drawings/_rels/drawing4.xml.rels><?xml version="1.0" encoding="UTF-8" standalone="yes"?>
<Relationships xmlns="http://schemas.openxmlformats.org/package/2006/relationships"><Relationship Id="rId13" Type="http://schemas.openxmlformats.org/officeDocument/2006/relationships/image" Target="../media/image87.emf"/><Relationship Id="rId18" Type="http://schemas.openxmlformats.org/officeDocument/2006/relationships/image" Target="../media/image92.jpeg"/><Relationship Id="rId26" Type="http://schemas.openxmlformats.org/officeDocument/2006/relationships/image" Target="../media/image100.png"/><Relationship Id="rId3" Type="http://schemas.openxmlformats.org/officeDocument/2006/relationships/image" Target="../media/image78.png"/><Relationship Id="rId21" Type="http://schemas.openxmlformats.org/officeDocument/2006/relationships/image" Target="../media/image95.png"/><Relationship Id="rId34" Type="http://schemas.openxmlformats.org/officeDocument/2006/relationships/image" Target="../media/image103.jpeg"/><Relationship Id="rId7" Type="http://schemas.openxmlformats.org/officeDocument/2006/relationships/image" Target="../media/image81.png"/><Relationship Id="rId12" Type="http://schemas.openxmlformats.org/officeDocument/2006/relationships/image" Target="../media/image86.emf"/><Relationship Id="rId17" Type="http://schemas.openxmlformats.org/officeDocument/2006/relationships/image" Target="../media/image91.jpeg"/><Relationship Id="rId25" Type="http://schemas.openxmlformats.org/officeDocument/2006/relationships/image" Target="../media/image99.png"/><Relationship Id="rId33" Type="http://schemas.openxmlformats.org/officeDocument/2006/relationships/image" Target="../media/image48.png"/><Relationship Id="rId2" Type="http://schemas.openxmlformats.org/officeDocument/2006/relationships/image" Target="../media/image77.png"/><Relationship Id="rId16" Type="http://schemas.openxmlformats.org/officeDocument/2006/relationships/image" Target="../media/image90.jpeg"/><Relationship Id="rId20" Type="http://schemas.openxmlformats.org/officeDocument/2006/relationships/image" Target="../media/image94.png"/><Relationship Id="rId29" Type="http://schemas.openxmlformats.org/officeDocument/2006/relationships/image" Target="../media/image17.jpeg"/><Relationship Id="rId1" Type="http://schemas.openxmlformats.org/officeDocument/2006/relationships/image" Target="../media/image76.png"/><Relationship Id="rId6" Type="http://schemas.openxmlformats.org/officeDocument/2006/relationships/image" Target="../media/image80.png"/><Relationship Id="rId11" Type="http://schemas.openxmlformats.org/officeDocument/2006/relationships/image" Target="../media/image85.emf"/><Relationship Id="rId24" Type="http://schemas.openxmlformats.org/officeDocument/2006/relationships/image" Target="../media/image98.emf"/><Relationship Id="rId32" Type="http://schemas.openxmlformats.org/officeDocument/2006/relationships/image" Target="../media/image47.png"/><Relationship Id="rId5" Type="http://schemas.openxmlformats.org/officeDocument/2006/relationships/image" Target="../media/image79.png"/><Relationship Id="rId15" Type="http://schemas.openxmlformats.org/officeDocument/2006/relationships/image" Target="../media/image89.jpeg"/><Relationship Id="rId23" Type="http://schemas.openxmlformats.org/officeDocument/2006/relationships/image" Target="../media/image97.png"/><Relationship Id="rId28" Type="http://schemas.openxmlformats.org/officeDocument/2006/relationships/image" Target="../media/image102.jpeg"/><Relationship Id="rId10" Type="http://schemas.openxmlformats.org/officeDocument/2006/relationships/image" Target="../media/image84.emf"/><Relationship Id="rId19" Type="http://schemas.openxmlformats.org/officeDocument/2006/relationships/image" Target="../media/image93.png"/><Relationship Id="rId31" Type="http://schemas.openxmlformats.org/officeDocument/2006/relationships/image" Target="../media/image19.jpeg"/><Relationship Id="rId4" Type="http://schemas.microsoft.com/office/2007/relationships/hdphoto" Target="../media/hdphoto4.wdp"/><Relationship Id="rId9" Type="http://schemas.openxmlformats.org/officeDocument/2006/relationships/image" Target="../media/image83.png"/><Relationship Id="rId14" Type="http://schemas.openxmlformats.org/officeDocument/2006/relationships/image" Target="../media/image88.emf"/><Relationship Id="rId22" Type="http://schemas.openxmlformats.org/officeDocument/2006/relationships/image" Target="../media/image96.png"/><Relationship Id="rId27" Type="http://schemas.openxmlformats.org/officeDocument/2006/relationships/image" Target="../media/image101.jpeg"/><Relationship Id="rId30" Type="http://schemas.openxmlformats.org/officeDocument/2006/relationships/image" Target="../media/image18.jpeg"/><Relationship Id="rId8" Type="http://schemas.openxmlformats.org/officeDocument/2006/relationships/image" Target="../media/image82.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11.png"/><Relationship Id="rId13" Type="http://schemas.openxmlformats.org/officeDocument/2006/relationships/image" Target="../media/image116.png"/><Relationship Id="rId18" Type="http://schemas.openxmlformats.org/officeDocument/2006/relationships/image" Target="../media/image17.jpeg"/><Relationship Id="rId3" Type="http://schemas.openxmlformats.org/officeDocument/2006/relationships/image" Target="../media/image106.png"/><Relationship Id="rId21" Type="http://schemas.openxmlformats.org/officeDocument/2006/relationships/image" Target="../media/image121.png"/><Relationship Id="rId7" Type="http://schemas.openxmlformats.org/officeDocument/2006/relationships/image" Target="../media/image110.jpeg"/><Relationship Id="rId12" Type="http://schemas.openxmlformats.org/officeDocument/2006/relationships/image" Target="../media/image115.png"/><Relationship Id="rId17" Type="http://schemas.openxmlformats.org/officeDocument/2006/relationships/image" Target="../media/image120.png"/><Relationship Id="rId2" Type="http://schemas.openxmlformats.org/officeDocument/2006/relationships/image" Target="../media/image105.png"/><Relationship Id="rId16" Type="http://schemas.openxmlformats.org/officeDocument/2006/relationships/image" Target="../media/image119.png"/><Relationship Id="rId20" Type="http://schemas.openxmlformats.org/officeDocument/2006/relationships/image" Target="../media/image19.jpeg"/><Relationship Id="rId1" Type="http://schemas.openxmlformats.org/officeDocument/2006/relationships/image" Target="../media/image104.jpeg"/><Relationship Id="rId6" Type="http://schemas.openxmlformats.org/officeDocument/2006/relationships/image" Target="../media/image109.emf"/><Relationship Id="rId11" Type="http://schemas.openxmlformats.org/officeDocument/2006/relationships/image" Target="../media/image114.jpeg"/><Relationship Id="rId5" Type="http://schemas.openxmlformats.org/officeDocument/2006/relationships/image" Target="../media/image108.jpeg"/><Relationship Id="rId15" Type="http://schemas.openxmlformats.org/officeDocument/2006/relationships/image" Target="../media/image118.png"/><Relationship Id="rId10" Type="http://schemas.openxmlformats.org/officeDocument/2006/relationships/image" Target="../media/image113.png"/><Relationship Id="rId19" Type="http://schemas.openxmlformats.org/officeDocument/2006/relationships/image" Target="../media/image18.jpeg"/><Relationship Id="rId4" Type="http://schemas.openxmlformats.org/officeDocument/2006/relationships/image" Target="../media/image107.png"/><Relationship Id="rId9" Type="http://schemas.openxmlformats.org/officeDocument/2006/relationships/image" Target="../media/image112.png"/><Relationship Id="rId14" Type="http://schemas.openxmlformats.org/officeDocument/2006/relationships/image" Target="../media/image117.png"/></Relationships>
</file>

<file path=xl/drawings/_rels/drawing6.xml.rels><?xml version="1.0" encoding="UTF-8" standalone="yes"?>
<Relationships xmlns="http://schemas.openxmlformats.org/package/2006/relationships"><Relationship Id="rId13" Type="http://schemas.openxmlformats.org/officeDocument/2006/relationships/image" Target="../media/image134.png"/><Relationship Id="rId18" Type="http://schemas.openxmlformats.org/officeDocument/2006/relationships/image" Target="../media/image139.png"/><Relationship Id="rId26" Type="http://schemas.openxmlformats.org/officeDocument/2006/relationships/image" Target="../media/image147.jpeg"/><Relationship Id="rId39" Type="http://schemas.openxmlformats.org/officeDocument/2006/relationships/image" Target="../media/image159.png"/><Relationship Id="rId21" Type="http://schemas.openxmlformats.org/officeDocument/2006/relationships/image" Target="../media/image142.jpeg"/><Relationship Id="rId34" Type="http://schemas.openxmlformats.org/officeDocument/2006/relationships/image" Target="../media/image155.png"/><Relationship Id="rId42" Type="http://schemas.openxmlformats.org/officeDocument/2006/relationships/image" Target="../media/image161.png"/><Relationship Id="rId47" Type="http://schemas.openxmlformats.org/officeDocument/2006/relationships/image" Target="../media/image47.png"/><Relationship Id="rId50" Type="http://schemas.openxmlformats.org/officeDocument/2006/relationships/image" Target="../media/image163.png"/><Relationship Id="rId7" Type="http://schemas.openxmlformats.org/officeDocument/2006/relationships/image" Target="../media/image128.jpeg"/><Relationship Id="rId2" Type="http://schemas.openxmlformats.org/officeDocument/2006/relationships/image" Target="../media/image123.png"/><Relationship Id="rId16" Type="http://schemas.openxmlformats.org/officeDocument/2006/relationships/image" Target="../media/image137.png"/><Relationship Id="rId29" Type="http://schemas.openxmlformats.org/officeDocument/2006/relationships/image" Target="../media/image150.png"/><Relationship Id="rId11" Type="http://schemas.openxmlformats.org/officeDocument/2006/relationships/image" Target="../media/image132.jpeg"/><Relationship Id="rId24" Type="http://schemas.openxmlformats.org/officeDocument/2006/relationships/image" Target="../media/image145.jpeg"/><Relationship Id="rId32" Type="http://schemas.openxmlformats.org/officeDocument/2006/relationships/image" Target="../media/image153.png"/><Relationship Id="rId37" Type="http://schemas.openxmlformats.org/officeDocument/2006/relationships/image" Target="../media/image158.png"/><Relationship Id="rId40" Type="http://schemas.microsoft.com/office/2007/relationships/hdphoto" Target="../media/hdphoto6.wdp"/><Relationship Id="rId45" Type="http://schemas.openxmlformats.org/officeDocument/2006/relationships/image" Target="../media/image18.jpeg"/><Relationship Id="rId5" Type="http://schemas.openxmlformats.org/officeDocument/2006/relationships/image" Target="../media/image126.jpeg"/><Relationship Id="rId15" Type="http://schemas.openxmlformats.org/officeDocument/2006/relationships/image" Target="../media/image136.png"/><Relationship Id="rId23" Type="http://schemas.openxmlformats.org/officeDocument/2006/relationships/image" Target="../media/image144.jpeg"/><Relationship Id="rId28" Type="http://schemas.openxmlformats.org/officeDocument/2006/relationships/image" Target="../media/image149.jpeg"/><Relationship Id="rId36" Type="http://schemas.openxmlformats.org/officeDocument/2006/relationships/image" Target="../media/image157.jpeg"/><Relationship Id="rId49" Type="http://schemas.openxmlformats.org/officeDocument/2006/relationships/image" Target="../media/image162.png"/><Relationship Id="rId10" Type="http://schemas.openxmlformats.org/officeDocument/2006/relationships/image" Target="../media/image131.jpeg"/><Relationship Id="rId19" Type="http://schemas.openxmlformats.org/officeDocument/2006/relationships/image" Target="../media/image140.png"/><Relationship Id="rId31" Type="http://schemas.openxmlformats.org/officeDocument/2006/relationships/image" Target="../media/image152.png"/><Relationship Id="rId44" Type="http://schemas.openxmlformats.org/officeDocument/2006/relationships/image" Target="../media/image17.jpeg"/><Relationship Id="rId52" Type="http://schemas.openxmlformats.org/officeDocument/2006/relationships/image" Target="../media/image45.png"/><Relationship Id="rId4" Type="http://schemas.openxmlformats.org/officeDocument/2006/relationships/image" Target="../media/image125.jpeg"/><Relationship Id="rId9" Type="http://schemas.openxmlformats.org/officeDocument/2006/relationships/image" Target="../media/image130.png"/><Relationship Id="rId14" Type="http://schemas.openxmlformats.org/officeDocument/2006/relationships/image" Target="../media/image135.png"/><Relationship Id="rId22" Type="http://schemas.openxmlformats.org/officeDocument/2006/relationships/image" Target="../media/image143.jpeg"/><Relationship Id="rId27" Type="http://schemas.openxmlformats.org/officeDocument/2006/relationships/image" Target="../media/image148.jpeg"/><Relationship Id="rId30" Type="http://schemas.openxmlformats.org/officeDocument/2006/relationships/image" Target="../media/image151.png"/><Relationship Id="rId35" Type="http://schemas.openxmlformats.org/officeDocument/2006/relationships/image" Target="../media/image156.png"/><Relationship Id="rId43" Type="http://schemas.openxmlformats.org/officeDocument/2006/relationships/image" Target="../media/image120.png"/><Relationship Id="rId48" Type="http://schemas.openxmlformats.org/officeDocument/2006/relationships/image" Target="../media/image48.png"/><Relationship Id="rId8" Type="http://schemas.openxmlformats.org/officeDocument/2006/relationships/image" Target="../media/image129.jpeg"/><Relationship Id="rId51" Type="http://schemas.openxmlformats.org/officeDocument/2006/relationships/image" Target="../media/image164.png"/><Relationship Id="rId3" Type="http://schemas.openxmlformats.org/officeDocument/2006/relationships/image" Target="../media/image124.jpeg"/><Relationship Id="rId12" Type="http://schemas.openxmlformats.org/officeDocument/2006/relationships/image" Target="../media/image133.png"/><Relationship Id="rId17" Type="http://schemas.openxmlformats.org/officeDocument/2006/relationships/image" Target="../media/image138.png"/><Relationship Id="rId25" Type="http://schemas.openxmlformats.org/officeDocument/2006/relationships/image" Target="../media/image146.jpeg"/><Relationship Id="rId33" Type="http://schemas.openxmlformats.org/officeDocument/2006/relationships/image" Target="../media/image154.png"/><Relationship Id="rId38" Type="http://schemas.microsoft.com/office/2007/relationships/hdphoto" Target="../media/hdphoto5.wdp"/><Relationship Id="rId46" Type="http://schemas.openxmlformats.org/officeDocument/2006/relationships/image" Target="../media/image19.jpeg"/><Relationship Id="rId20" Type="http://schemas.openxmlformats.org/officeDocument/2006/relationships/image" Target="../media/image141.png"/><Relationship Id="rId41" Type="http://schemas.openxmlformats.org/officeDocument/2006/relationships/image" Target="../media/image160.png"/><Relationship Id="rId1" Type="http://schemas.openxmlformats.org/officeDocument/2006/relationships/image" Target="../media/image122.png"/><Relationship Id="rId6" Type="http://schemas.openxmlformats.org/officeDocument/2006/relationships/image" Target="../media/image127.png"/></Relationships>
</file>

<file path=xl/drawings/_rels/drawing7.xml.rels><?xml version="1.0" encoding="UTF-8" standalone="yes"?>
<Relationships xmlns="http://schemas.openxmlformats.org/package/2006/relationships"><Relationship Id="rId8" Type="http://schemas.openxmlformats.org/officeDocument/2006/relationships/image" Target="../media/image172.png"/><Relationship Id="rId13" Type="http://schemas.openxmlformats.org/officeDocument/2006/relationships/image" Target="../media/image177.jpeg"/><Relationship Id="rId18" Type="http://schemas.openxmlformats.org/officeDocument/2006/relationships/image" Target="../media/image182.png"/><Relationship Id="rId26" Type="http://schemas.openxmlformats.org/officeDocument/2006/relationships/image" Target="../media/image18.jpeg"/><Relationship Id="rId3" Type="http://schemas.openxmlformats.org/officeDocument/2006/relationships/image" Target="../media/image167.jpeg"/><Relationship Id="rId21" Type="http://schemas.openxmlformats.org/officeDocument/2006/relationships/image" Target="../media/image185.jpeg"/><Relationship Id="rId7" Type="http://schemas.openxmlformats.org/officeDocument/2006/relationships/image" Target="../media/image171.png"/><Relationship Id="rId12" Type="http://schemas.openxmlformats.org/officeDocument/2006/relationships/image" Target="../media/image176.jpeg"/><Relationship Id="rId17" Type="http://schemas.openxmlformats.org/officeDocument/2006/relationships/image" Target="../media/image181.jpeg"/><Relationship Id="rId25" Type="http://schemas.openxmlformats.org/officeDocument/2006/relationships/image" Target="../media/image17.jpeg"/><Relationship Id="rId2" Type="http://schemas.openxmlformats.org/officeDocument/2006/relationships/image" Target="../media/image166.jpeg"/><Relationship Id="rId16" Type="http://schemas.openxmlformats.org/officeDocument/2006/relationships/image" Target="../media/image180.jpeg"/><Relationship Id="rId20" Type="http://schemas.openxmlformats.org/officeDocument/2006/relationships/image" Target="../media/image184.png"/><Relationship Id="rId29" Type="http://schemas.openxmlformats.org/officeDocument/2006/relationships/image" Target="../media/image48.png"/><Relationship Id="rId1" Type="http://schemas.openxmlformats.org/officeDocument/2006/relationships/image" Target="../media/image165.jpeg"/><Relationship Id="rId6" Type="http://schemas.openxmlformats.org/officeDocument/2006/relationships/image" Target="../media/image170.png"/><Relationship Id="rId11" Type="http://schemas.openxmlformats.org/officeDocument/2006/relationships/image" Target="../media/image175.jpeg"/><Relationship Id="rId24" Type="http://schemas.openxmlformats.org/officeDocument/2006/relationships/image" Target="../media/image188.png"/><Relationship Id="rId5" Type="http://schemas.openxmlformats.org/officeDocument/2006/relationships/image" Target="../media/image169.png"/><Relationship Id="rId15" Type="http://schemas.openxmlformats.org/officeDocument/2006/relationships/image" Target="../media/image179.jpeg"/><Relationship Id="rId23" Type="http://schemas.openxmlformats.org/officeDocument/2006/relationships/image" Target="../media/image187.png"/><Relationship Id="rId28" Type="http://schemas.openxmlformats.org/officeDocument/2006/relationships/image" Target="../media/image47.png"/><Relationship Id="rId10" Type="http://schemas.openxmlformats.org/officeDocument/2006/relationships/image" Target="../media/image174.png"/><Relationship Id="rId19" Type="http://schemas.openxmlformats.org/officeDocument/2006/relationships/image" Target="../media/image183.png"/><Relationship Id="rId31" Type="http://schemas.openxmlformats.org/officeDocument/2006/relationships/image" Target="../media/image190.png"/><Relationship Id="rId4" Type="http://schemas.openxmlformats.org/officeDocument/2006/relationships/image" Target="../media/image168.png"/><Relationship Id="rId9" Type="http://schemas.openxmlformats.org/officeDocument/2006/relationships/image" Target="../media/image173.png"/><Relationship Id="rId14" Type="http://schemas.openxmlformats.org/officeDocument/2006/relationships/image" Target="../media/image178.jpeg"/><Relationship Id="rId22" Type="http://schemas.openxmlformats.org/officeDocument/2006/relationships/image" Target="../media/image186.png"/><Relationship Id="rId27" Type="http://schemas.openxmlformats.org/officeDocument/2006/relationships/image" Target="../media/image19.jpeg"/><Relationship Id="rId30" Type="http://schemas.openxmlformats.org/officeDocument/2006/relationships/image" Target="../media/image189.png"/></Relationships>
</file>

<file path=xl/drawings/_rels/drawing8.xml.rels><?xml version="1.0" encoding="UTF-8" standalone="yes"?>
<Relationships xmlns="http://schemas.openxmlformats.org/package/2006/relationships"><Relationship Id="rId8" Type="http://schemas.openxmlformats.org/officeDocument/2006/relationships/image" Target="../media/image198.jpeg"/><Relationship Id="rId13" Type="http://schemas.openxmlformats.org/officeDocument/2006/relationships/image" Target="../media/image17.jpeg"/><Relationship Id="rId18" Type="http://schemas.openxmlformats.org/officeDocument/2006/relationships/image" Target="../media/image120.png"/><Relationship Id="rId3" Type="http://schemas.openxmlformats.org/officeDocument/2006/relationships/image" Target="../media/image193.png"/><Relationship Id="rId21" Type="http://schemas.openxmlformats.org/officeDocument/2006/relationships/image" Target="../media/image207.png"/><Relationship Id="rId7" Type="http://schemas.openxmlformats.org/officeDocument/2006/relationships/image" Target="../media/image197.jpeg"/><Relationship Id="rId12" Type="http://schemas.openxmlformats.org/officeDocument/2006/relationships/image" Target="../media/image202.png"/><Relationship Id="rId17" Type="http://schemas.openxmlformats.org/officeDocument/2006/relationships/image" Target="../media/image204.png"/><Relationship Id="rId2" Type="http://schemas.openxmlformats.org/officeDocument/2006/relationships/image" Target="../media/image192.emf"/><Relationship Id="rId16" Type="http://schemas.openxmlformats.org/officeDocument/2006/relationships/image" Target="../media/image203.png"/><Relationship Id="rId20" Type="http://schemas.openxmlformats.org/officeDocument/2006/relationships/image" Target="../media/image206.png"/><Relationship Id="rId1" Type="http://schemas.openxmlformats.org/officeDocument/2006/relationships/image" Target="../media/image191.png"/><Relationship Id="rId6" Type="http://schemas.openxmlformats.org/officeDocument/2006/relationships/image" Target="../media/image196.emf"/><Relationship Id="rId11" Type="http://schemas.openxmlformats.org/officeDocument/2006/relationships/image" Target="../media/image201.png"/><Relationship Id="rId24" Type="http://schemas.openxmlformats.org/officeDocument/2006/relationships/image" Target="../media/image210.png"/><Relationship Id="rId5" Type="http://schemas.openxmlformats.org/officeDocument/2006/relationships/image" Target="../media/image195.png"/><Relationship Id="rId15" Type="http://schemas.openxmlformats.org/officeDocument/2006/relationships/image" Target="../media/image19.jpeg"/><Relationship Id="rId23" Type="http://schemas.openxmlformats.org/officeDocument/2006/relationships/image" Target="../media/image209.jpeg"/><Relationship Id="rId10" Type="http://schemas.openxmlformats.org/officeDocument/2006/relationships/image" Target="../media/image200.png"/><Relationship Id="rId19" Type="http://schemas.openxmlformats.org/officeDocument/2006/relationships/image" Target="../media/image205.png"/><Relationship Id="rId4" Type="http://schemas.openxmlformats.org/officeDocument/2006/relationships/image" Target="../media/image194.emf"/><Relationship Id="rId9" Type="http://schemas.openxmlformats.org/officeDocument/2006/relationships/image" Target="../media/image199.png"/><Relationship Id="rId14" Type="http://schemas.openxmlformats.org/officeDocument/2006/relationships/image" Target="../media/image18.jpeg"/><Relationship Id="rId22" Type="http://schemas.openxmlformats.org/officeDocument/2006/relationships/image" Target="../media/image208.jpeg"/></Relationships>
</file>

<file path=xl/drawings/_rels/drawing9.xml.rels><?xml version="1.0" encoding="UTF-8" standalone="yes"?>
<Relationships xmlns="http://schemas.openxmlformats.org/package/2006/relationships"><Relationship Id="rId8" Type="http://schemas.openxmlformats.org/officeDocument/2006/relationships/image" Target="../media/image218.png"/><Relationship Id="rId13" Type="http://schemas.openxmlformats.org/officeDocument/2006/relationships/image" Target="../media/image223.jpeg"/><Relationship Id="rId18" Type="http://schemas.openxmlformats.org/officeDocument/2006/relationships/image" Target="../media/image228.png"/><Relationship Id="rId26" Type="http://schemas.openxmlformats.org/officeDocument/2006/relationships/image" Target="../media/image236.jpeg"/><Relationship Id="rId3" Type="http://schemas.openxmlformats.org/officeDocument/2006/relationships/image" Target="../media/image213.jpeg"/><Relationship Id="rId21" Type="http://schemas.openxmlformats.org/officeDocument/2006/relationships/image" Target="../media/image231.png"/><Relationship Id="rId7" Type="http://schemas.openxmlformats.org/officeDocument/2006/relationships/image" Target="../media/image217.jpeg"/><Relationship Id="rId12" Type="http://schemas.openxmlformats.org/officeDocument/2006/relationships/image" Target="../media/image222.png"/><Relationship Id="rId17" Type="http://schemas.openxmlformats.org/officeDocument/2006/relationships/image" Target="../media/image227.png"/><Relationship Id="rId25" Type="http://schemas.openxmlformats.org/officeDocument/2006/relationships/image" Target="../media/image235.jpeg"/><Relationship Id="rId2" Type="http://schemas.openxmlformats.org/officeDocument/2006/relationships/image" Target="../media/image212.jpeg"/><Relationship Id="rId16" Type="http://schemas.openxmlformats.org/officeDocument/2006/relationships/image" Target="../media/image226.png"/><Relationship Id="rId20" Type="http://schemas.openxmlformats.org/officeDocument/2006/relationships/image" Target="../media/image230.png"/><Relationship Id="rId29" Type="http://schemas.openxmlformats.org/officeDocument/2006/relationships/image" Target="../media/image17.jpeg"/><Relationship Id="rId1" Type="http://schemas.openxmlformats.org/officeDocument/2006/relationships/image" Target="../media/image211.jpeg"/><Relationship Id="rId6" Type="http://schemas.openxmlformats.org/officeDocument/2006/relationships/image" Target="../media/image216.jpeg"/><Relationship Id="rId11" Type="http://schemas.openxmlformats.org/officeDocument/2006/relationships/image" Target="../media/image221.png"/><Relationship Id="rId24" Type="http://schemas.openxmlformats.org/officeDocument/2006/relationships/image" Target="../media/image234.png"/><Relationship Id="rId32" Type="http://schemas.openxmlformats.org/officeDocument/2006/relationships/image" Target="../media/image47.png"/><Relationship Id="rId5" Type="http://schemas.openxmlformats.org/officeDocument/2006/relationships/image" Target="../media/image215.png"/><Relationship Id="rId15" Type="http://schemas.openxmlformats.org/officeDocument/2006/relationships/image" Target="../media/image225.png"/><Relationship Id="rId23" Type="http://schemas.openxmlformats.org/officeDocument/2006/relationships/image" Target="../media/image233.png"/><Relationship Id="rId28" Type="http://schemas.openxmlformats.org/officeDocument/2006/relationships/image" Target="../media/image238.jpeg"/><Relationship Id="rId10" Type="http://schemas.openxmlformats.org/officeDocument/2006/relationships/image" Target="../media/image220.png"/><Relationship Id="rId19" Type="http://schemas.openxmlformats.org/officeDocument/2006/relationships/image" Target="../media/image229.png"/><Relationship Id="rId31" Type="http://schemas.openxmlformats.org/officeDocument/2006/relationships/image" Target="../media/image19.jpeg"/><Relationship Id="rId4" Type="http://schemas.openxmlformats.org/officeDocument/2006/relationships/image" Target="../media/image214.jpeg"/><Relationship Id="rId9" Type="http://schemas.openxmlformats.org/officeDocument/2006/relationships/image" Target="../media/image219.png"/><Relationship Id="rId14" Type="http://schemas.openxmlformats.org/officeDocument/2006/relationships/image" Target="../media/image224.png"/><Relationship Id="rId22" Type="http://schemas.openxmlformats.org/officeDocument/2006/relationships/image" Target="../media/image232.png"/><Relationship Id="rId27" Type="http://schemas.openxmlformats.org/officeDocument/2006/relationships/image" Target="../media/image237.jpeg"/><Relationship Id="rId30" Type="http://schemas.openxmlformats.org/officeDocument/2006/relationships/image" Target="../media/image18.jpeg"/></Relationships>
</file>

<file path=xl/drawings/drawing1.xml><?xml version="1.0" encoding="utf-8"?>
<xdr:wsDr xmlns:xdr="http://schemas.openxmlformats.org/drawingml/2006/spreadsheetDrawing" xmlns:a="http://schemas.openxmlformats.org/drawingml/2006/main">
  <xdr:oneCellAnchor>
    <xdr:from>
      <xdr:col>2</xdr:col>
      <xdr:colOff>295276</xdr:colOff>
      <xdr:row>31</xdr:row>
      <xdr:rowOff>76200</xdr:rowOff>
    </xdr:from>
    <xdr:ext cx="1506462" cy="504825"/>
    <xdr:pic>
      <xdr:nvPicPr>
        <xdr:cNvPr id="2" name="Рисунок 1">
          <a:extLst>
            <a:ext uri="{FF2B5EF4-FFF2-40B4-BE49-F238E27FC236}">
              <a16:creationId xmlns:a16="http://schemas.microsoft.com/office/drawing/2014/main" id="{00000000-0008-0000-0000-000002000000}"/>
            </a:ext>
          </a:extLst>
        </xdr:cNvPr>
        <xdr:cNvPicPr>
          <a:picLocks noChangeAspect="1"/>
        </xdr:cNvPicPr>
      </xdr:nvPicPr>
      <xdr:blipFill rotWithShape="1">
        <a:blip xmlns:r="http://schemas.openxmlformats.org/officeDocument/2006/relationships" r:embed="rId1" cstate="email">
          <a:extLst>
            <a:ext uri="{28A0092B-C50C-407E-A947-70E740481C1C}">
              <a14:useLocalDpi xmlns:a14="http://schemas.microsoft.com/office/drawing/2010/main"/>
            </a:ext>
          </a:extLst>
        </a:blip>
        <a:srcRect/>
        <a:stretch/>
      </xdr:blipFill>
      <xdr:spPr>
        <a:xfrm>
          <a:off x="1514476" y="6791325"/>
          <a:ext cx="1506462" cy="504825"/>
        </a:xfrm>
        <a:prstGeom prst="rect">
          <a:avLst/>
        </a:prstGeom>
      </xdr:spPr>
    </xdr:pic>
    <xdr:clientData/>
  </xdr:oneCellAnchor>
  <xdr:twoCellAnchor>
    <xdr:from>
      <xdr:col>4</xdr:col>
      <xdr:colOff>161926</xdr:colOff>
      <xdr:row>31</xdr:row>
      <xdr:rowOff>133351</xdr:rowOff>
    </xdr:from>
    <xdr:to>
      <xdr:col>5</xdr:col>
      <xdr:colOff>567208</xdr:colOff>
      <xdr:row>33</xdr:row>
      <xdr:rowOff>76201</xdr:rowOff>
    </xdr:to>
    <xdr:pic>
      <xdr:nvPicPr>
        <xdr:cNvPr id="3" name="Рисунок 2" descr="image001">
          <a:extLst>
            <a:ext uri="{FF2B5EF4-FFF2-40B4-BE49-F238E27FC236}">
              <a16:creationId xmlns:a16="http://schemas.microsoft.com/office/drawing/2014/main" id="{00000000-0008-0000-0000-000003000000}"/>
            </a:ext>
          </a:extLst>
        </xdr:cNvPr>
        <xdr:cNvPicPr>
          <a:picLocks noChangeAspect="1" noChangeArrowheads="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4381501" y="6848476"/>
          <a:ext cx="1014882" cy="3238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6</xdr:col>
      <xdr:colOff>38100</xdr:colOff>
      <xdr:row>31</xdr:row>
      <xdr:rowOff>171450</xdr:rowOff>
    </xdr:from>
    <xdr:ext cx="938708" cy="239806"/>
    <xdr:pic>
      <xdr:nvPicPr>
        <xdr:cNvPr id="4" name="Рисунок 3">
          <a:extLst>
            <a:ext uri="{FF2B5EF4-FFF2-40B4-BE49-F238E27FC236}">
              <a16:creationId xmlns:a16="http://schemas.microsoft.com/office/drawing/2014/main" id="{00000000-0008-0000-0000-000004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a:ext>
          </a:extLst>
        </a:blip>
        <a:srcRect/>
        <a:stretch>
          <a:fillRect/>
        </a:stretch>
      </xdr:blipFill>
      <xdr:spPr bwMode="auto">
        <a:xfrm>
          <a:off x="5476875" y="6886575"/>
          <a:ext cx="938708" cy="23980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0</xdr:col>
      <xdr:colOff>9525</xdr:colOff>
      <xdr:row>31</xdr:row>
      <xdr:rowOff>133350</xdr:rowOff>
    </xdr:from>
    <xdr:ext cx="1420812" cy="330385"/>
    <xdr:pic>
      <xdr:nvPicPr>
        <xdr:cNvPr id="7" name="Рисунок 42">
          <a:extLst>
            <a:ext uri="{FF2B5EF4-FFF2-40B4-BE49-F238E27FC236}">
              <a16:creationId xmlns:a16="http://schemas.microsoft.com/office/drawing/2014/main" id="{00000000-0008-0000-0000-000007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rcRect/>
        <a:stretch>
          <a:fillRect/>
        </a:stretch>
      </xdr:blipFill>
      <xdr:spPr bwMode="auto">
        <a:xfrm>
          <a:off x="9525" y="6457950"/>
          <a:ext cx="1420812" cy="3303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oneCellAnchor>
    <xdr:from>
      <xdr:col>8</xdr:col>
      <xdr:colOff>228600</xdr:colOff>
      <xdr:row>31</xdr:row>
      <xdr:rowOff>133350</xdr:rowOff>
    </xdr:from>
    <xdr:ext cx="1280584" cy="314126"/>
    <xdr:pic>
      <xdr:nvPicPr>
        <xdr:cNvPr id="8" name="Рисунок 7">
          <a:extLst>
            <a:ext uri="{FF2B5EF4-FFF2-40B4-BE49-F238E27FC236}">
              <a16:creationId xmlns:a16="http://schemas.microsoft.com/office/drawing/2014/main" id="{00000000-0008-0000-0000-000008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6953250" y="6848475"/>
          <a:ext cx="1280584" cy="314126"/>
        </a:xfrm>
        <a:prstGeom prst="rect">
          <a:avLst/>
        </a:prstGeom>
      </xdr:spPr>
    </xdr:pic>
    <xdr:clientData/>
  </xdr:oneCellAnchor>
  <xdr:oneCellAnchor>
    <xdr:from>
      <xdr:col>10</xdr:col>
      <xdr:colOff>247650</xdr:colOff>
      <xdr:row>31</xdr:row>
      <xdr:rowOff>76200</xdr:rowOff>
    </xdr:from>
    <xdr:ext cx="1185333" cy="409574"/>
    <xdr:pic>
      <xdr:nvPicPr>
        <xdr:cNvPr id="9" name="Рисунок 8">
          <a:extLst>
            <a:ext uri="{FF2B5EF4-FFF2-40B4-BE49-F238E27FC236}">
              <a16:creationId xmlns:a16="http://schemas.microsoft.com/office/drawing/2014/main" id="{00000000-0008-0000-0000-000009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8191500" y="6791325"/>
          <a:ext cx="1185333" cy="409574"/>
        </a:xfrm>
        <a:prstGeom prst="rect">
          <a:avLst/>
        </a:prstGeom>
      </xdr:spPr>
    </xdr:pic>
    <xdr:clientData/>
  </xdr:oneCellAnchor>
  <xdr:twoCellAnchor editAs="oneCell">
    <xdr:from>
      <xdr:col>12</xdr:col>
      <xdr:colOff>247650</xdr:colOff>
      <xdr:row>31</xdr:row>
      <xdr:rowOff>28575</xdr:rowOff>
    </xdr:from>
    <xdr:to>
      <xdr:col>14</xdr:col>
      <xdr:colOff>497415</xdr:colOff>
      <xdr:row>33</xdr:row>
      <xdr:rowOff>66423</xdr:rowOff>
    </xdr:to>
    <xdr:pic>
      <xdr:nvPicPr>
        <xdr:cNvPr id="10" name="Рисунок 9">
          <a:extLst>
            <a:ext uri="{FF2B5EF4-FFF2-40B4-BE49-F238E27FC236}">
              <a16:creationId xmlns:a16="http://schemas.microsoft.com/office/drawing/2014/main" id="{00000000-0008-0000-0000-00000A000000}"/>
            </a:ext>
          </a:extLst>
        </xdr:cNvPr>
        <xdr:cNvPicPr>
          <a:picLocks noChangeAspect="1" noChangeArrowheads="1"/>
        </xdr:cNvPicPr>
      </xdr:nvPicPr>
      <xdr:blipFill>
        <a:blip xmlns:r="http://schemas.openxmlformats.org/officeDocument/2006/relationships" r:embed="rId7" cstate="email">
          <a:extLst>
            <a:ext uri="{28A0092B-C50C-407E-A947-70E740481C1C}">
              <a14:useLocalDpi xmlns:a14="http://schemas.microsoft.com/office/drawing/2010/main"/>
            </a:ext>
          </a:extLst>
        </a:blip>
        <a:srcRect/>
        <a:stretch>
          <a:fillRect/>
        </a:stretch>
      </xdr:blipFill>
      <xdr:spPr bwMode="auto">
        <a:xfrm>
          <a:off x="9410700" y="6743700"/>
          <a:ext cx="1468966" cy="4188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14</xdr:col>
      <xdr:colOff>590550</xdr:colOff>
      <xdr:row>30</xdr:row>
      <xdr:rowOff>161925</xdr:rowOff>
    </xdr:from>
    <xdr:to>
      <xdr:col>16</xdr:col>
      <xdr:colOff>228320</xdr:colOff>
      <xdr:row>33</xdr:row>
      <xdr:rowOff>119592</xdr:rowOff>
    </xdr:to>
    <xdr:pic>
      <xdr:nvPicPr>
        <xdr:cNvPr id="11" name="Рисунок 10">
          <a:extLst>
            <a:ext uri="{FF2B5EF4-FFF2-40B4-BE49-F238E27FC236}">
              <a16:creationId xmlns:a16="http://schemas.microsoft.com/office/drawing/2014/main" id="{00000000-0008-0000-0000-00000B000000}"/>
            </a:ext>
          </a:extLst>
        </xdr:cNvPr>
        <xdr:cNvPicPr>
          <a:picLocks noChangeAspect="1"/>
        </xdr:cNvPicPr>
      </xdr:nvPicPr>
      <xdr:blipFill rotWithShape="1">
        <a:blip xmlns:r="http://schemas.openxmlformats.org/officeDocument/2006/relationships" r:embed="rId8" cstate="email">
          <a:extLst>
            <a:ext uri="{28A0092B-C50C-407E-A947-70E740481C1C}">
              <a14:useLocalDpi xmlns:a14="http://schemas.microsoft.com/office/drawing/2010/main"/>
            </a:ext>
          </a:extLst>
        </a:blip>
        <a:srcRect/>
        <a:stretch/>
      </xdr:blipFill>
      <xdr:spPr>
        <a:xfrm>
          <a:off x="11096625" y="6686550"/>
          <a:ext cx="856969" cy="529167"/>
        </a:xfrm>
        <a:prstGeom prst="rect">
          <a:avLst/>
        </a:prstGeom>
      </xdr:spPr>
    </xdr:pic>
    <xdr:clientData/>
  </xdr:twoCellAnchor>
  <xdr:oneCellAnchor>
    <xdr:from>
      <xdr:col>3</xdr:col>
      <xdr:colOff>1409700</xdr:colOff>
      <xdr:row>31</xdr:row>
      <xdr:rowOff>104775</xdr:rowOff>
    </xdr:from>
    <xdr:ext cx="1205029" cy="371475"/>
    <xdr:pic>
      <xdr:nvPicPr>
        <xdr:cNvPr id="12" name="Рисунок 11">
          <a:extLst>
            <a:ext uri="{FF2B5EF4-FFF2-40B4-BE49-F238E27FC236}">
              <a16:creationId xmlns:a16="http://schemas.microsoft.com/office/drawing/2014/main" id="{00000000-0008-0000-0000-00000C000000}"/>
            </a:ext>
          </a:extLst>
        </xdr:cNvPr>
        <xdr:cNvPicPr>
          <a:picLocks noChangeAspect="1"/>
        </xdr:cNvPicPr>
      </xdr:nvPicPr>
      <xdr:blipFill rotWithShape="1">
        <a:blip xmlns:r="http://schemas.openxmlformats.org/officeDocument/2006/relationships" r:embed="rId9" cstate="email">
          <a:extLst>
            <a:ext uri="{28A0092B-C50C-407E-A947-70E740481C1C}">
              <a14:useLocalDpi xmlns:a14="http://schemas.microsoft.com/office/drawing/2010/main"/>
            </a:ext>
          </a:extLst>
        </a:blip>
        <a:srcRect/>
        <a:stretch/>
      </xdr:blipFill>
      <xdr:spPr>
        <a:xfrm>
          <a:off x="3124200" y="7010400"/>
          <a:ext cx="1205029" cy="371475"/>
        </a:xfrm>
        <a:prstGeom prst="rect">
          <a:avLst/>
        </a:prstGeom>
      </xdr:spPr>
    </xdr:pic>
    <xdr:clientData/>
  </xdr:oneCellAnchor>
  <xdr:twoCellAnchor editAs="oneCell">
    <xdr:from>
      <xdr:col>7</xdr:col>
      <xdr:colOff>200025</xdr:colOff>
      <xdr:row>9</xdr:row>
      <xdr:rowOff>171450</xdr:rowOff>
    </xdr:from>
    <xdr:to>
      <xdr:col>8</xdr:col>
      <xdr:colOff>457200</xdr:colOff>
      <xdr:row>14</xdr:row>
      <xdr:rowOff>152400</xdr:rowOff>
    </xdr:to>
    <xdr:pic>
      <xdr:nvPicPr>
        <xdr:cNvPr id="13" name="Рисунок 12">
          <a:extLst>
            <a:ext uri="{FF2B5EF4-FFF2-40B4-BE49-F238E27FC236}">
              <a16:creationId xmlns:a16="http://schemas.microsoft.com/office/drawing/2014/main" id="{00000000-0008-0000-0000-00000D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6248400" y="2695575"/>
          <a:ext cx="933450" cy="933450"/>
        </a:xfrm>
        <a:prstGeom prst="rect">
          <a:avLst/>
        </a:prstGeom>
      </xdr:spPr>
    </xdr:pic>
    <xdr:clientData/>
  </xdr:twoCellAnchor>
  <xdr:twoCellAnchor editAs="oneCell">
    <xdr:from>
      <xdr:col>7</xdr:col>
      <xdr:colOff>152400</xdr:colOff>
      <xdr:row>16</xdr:row>
      <xdr:rowOff>66675</xdr:rowOff>
    </xdr:from>
    <xdr:to>
      <xdr:col>8</xdr:col>
      <xdr:colOff>537138</xdr:colOff>
      <xdr:row>20</xdr:row>
      <xdr:rowOff>114300</xdr:rowOff>
    </xdr:to>
    <xdr:pic>
      <xdr:nvPicPr>
        <xdr:cNvPr id="17" name="Рисунок 16">
          <a:extLst>
            <a:ext uri="{FF2B5EF4-FFF2-40B4-BE49-F238E27FC236}">
              <a16:creationId xmlns:a16="http://schemas.microsoft.com/office/drawing/2014/main" id="{00000000-0008-0000-0000-000011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6200775" y="4114800"/>
          <a:ext cx="1061013" cy="819150"/>
        </a:xfrm>
        <a:prstGeom prst="rect">
          <a:avLst/>
        </a:prstGeom>
      </xdr:spPr>
    </xdr:pic>
    <xdr:clientData/>
  </xdr:twoCellAnchor>
  <xdr:twoCellAnchor editAs="oneCell">
    <xdr:from>
      <xdr:col>7</xdr:col>
      <xdr:colOff>285750</xdr:colOff>
      <xdr:row>21</xdr:row>
      <xdr:rowOff>180975</xdr:rowOff>
    </xdr:from>
    <xdr:to>
      <xdr:col>8</xdr:col>
      <xdr:colOff>420113</xdr:colOff>
      <xdr:row>25</xdr:row>
      <xdr:rowOff>28575</xdr:rowOff>
    </xdr:to>
    <xdr:pic>
      <xdr:nvPicPr>
        <xdr:cNvPr id="18" name="Рисунок 17">
          <a:extLst>
            <a:ext uri="{FF2B5EF4-FFF2-40B4-BE49-F238E27FC236}">
              <a16:creationId xmlns:a16="http://schemas.microsoft.com/office/drawing/2014/main" id="{00000000-0008-0000-0000-000012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a:off x="6334125" y="5191125"/>
          <a:ext cx="810638" cy="609600"/>
        </a:xfrm>
        <a:prstGeom prst="rect">
          <a:avLst/>
        </a:prstGeom>
      </xdr:spPr>
    </xdr:pic>
    <xdr:clientData/>
  </xdr:twoCellAnchor>
  <xdr:oneCellAnchor>
    <xdr:from>
      <xdr:col>16</xdr:col>
      <xdr:colOff>278440</xdr:colOff>
      <xdr:row>31</xdr:row>
      <xdr:rowOff>0</xdr:rowOff>
    </xdr:from>
    <xdr:ext cx="419965" cy="448235"/>
    <xdr:pic>
      <xdr:nvPicPr>
        <xdr:cNvPr id="16" name="Рисунок 15">
          <a:extLst>
            <a:ext uri="{FF2B5EF4-FFF2-40B4-BE49-F238E27FC236}">
              <a16:creationId xmlns:a16="http://schemas.microsoft.com/office/drawing/2014/main" id="{00000000-0008-0000-0000-000010000000}"/>
            </a:ext>
          </a:extLst>
        </xdr:cNvPr>
        <xdr:cNvPicPr>
          <a:picLocks noChangeAspect="1"/>
        </xdr:cNvPicPr>
      </xdr:nvPicPr>
      <xdr:blipFill rotWithShape="1">
        <a:blip xmlns:r="http://schemas.openxmlformats.org/officeDocument/2006/relationships" r:embed="rId13" cstate="email">
          <a:extLst>
            <a:ext uri="{28A0092B-C50C-407E-A947-70E740481C1C}">
              <a14:useLocalDpi xmlns:a14="http://schemas.microsoft.com/office/drawing/2010/main"/>
            </a:ext>
          </a:extLst>
        </a:blip>
        <a:srcRect/>
        <a:stretch/>
      </xdr:blipFill>
      <xdr:spPr>
        <a:xfrm>
          <a:off x="12003715" y="6715125"/>
          <a:ext cx="419965" cy="448235"/>
        </a:xfrm>
        <a:prstGeom prst="rect">
          <a:avLst/>
        </a:prstGeom>
      </xdr:spPr>
    </xdr:pic>
    <xdr:clientData/>
  </xdr:oneCellAnchor>
  <xdr:oneCellAnchor>
    <xdr:from>
      <xdr:col>17</xdr:col>
      <xdr:colOff>227522</xdr:colOff>
      <xdr:row>31</xdr:row>
      <xdr:rowOff>19050</xdr:rowOff>
    </xdr:from>
    <xdr:ext cx="950899" cy="369794"/>
    <xdr:pic>
      <xdr:nvPicPr>
        <xdr:cNvPr id="19" name="Рисунок 18">
          <a:extLst>
            <a:ext uri="{FF2B5EF4-FFF2-40B4-BE49-F238E27FC236}">
              <a16:creationId xmlns:a16="http://schemas.microsoft.com/office/drawing/2014/main" id="{00000000-0008-0000-0000-000013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12562397" y="6734175"/>
          <a:ext cx="950899" cy="369794"/>
        </a:xfrm>
        <a:prstGeom prst="rect">
          <a:avLst/>
        </a:prstGeom>
      </xdr:spPr>
    </xdr:pic>
    <xdr:clientData/>
  </xdr:oneCellAnchor>
  <xdr:twoCellAnchor editAs="oneCell">
    <xdr:from>
      <xdr:col>18</xdr:col>
      <xdr:colOff>602877</xdr:colOff>
      <xdr:row>31</xdr:row>
      <xdr:rowOff>105337</xdr:rowOff>
    </xdr:from>
    <xdr:to>
      <xdr:col>22</xdr:col>
      <xdr:colOff>69584</xdr:colOff>
      <xdr:row>33</xdr:row>
      <xdr:rowOff>980</xdr:rowOff>
    </xdr:to>
    <xdr:pic>
      <xdr:nvPicPr>
        <xdr:cNvPr id="20" name="Рисунок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3423527" y="6820462"/>
          <a:ext cx="1914632" cy="276643"/>
        </a:xfrm>
        <a:prstGeom prst="rect">
          <a:avLst/>
        </a:prstGeom>
      </xdr:spPr>
    </xdr:pic>
    <xdr:clientData/>
  </xdr:twoCellAnchor>
  <xdr:twoCellAnchor editAs="oneCell">
    <xdr:from>
      <xdr:col>7</xdr:col>
      <xdr:colOff>378198</xdr:colOff>
      <xdr:row>31</xdr:row>
      <xdr:rowOff>136711</xdr:rowOff>
    </xdr:from>
    <xdr:to>
      <xdr:col>8</xdr:col>
      <xdr:colOff>226992</xdr:colOff>
      <xdr:row>33</xdr:row>
      <xdr:rowOff>80681</xdr:rowOff>
    </xdr:to>
    <xdr:pic>
      <xdr:nvPicPr>
        <xdr:cNvPr id="21" name="Рисунок 20">
          <a:extLst>
            <a:ext uri="{FF2B5EF4-FFF2-40B4-BE49-F238E27FC236}">
              <a16:creationId xmlns:a16="http://schemas.microsoft.com/office/drawing/2014/main" id="{00000000-0008-0000-0000-000015000000}"/>
            </a:ext>
          </a:extLst>
        </xdr:cNvPr>
        <xdr:cNvPicPr>
          <a:picLocks noChangeAspect="1"/>
        </xdr:cNvPicPr>
      </xdr:nvPicPr>
      <xdr:blipFill rotWithShape="1">
        <a:blip xmlns:r="http://schemas.openxmlformats.org/officeDocument/2006/relationships" r:embed="rId16" cstate="email">
          <a:extLst>
            <a:ext uri="{28A0092B-C50C-407E-A947-70E740481C1C}">
              <a14:useLocalDpi xmlns:a14="http://schemas.microsoft.com/office/drawing/2010/main"/>
            </a:ext>
          </a:extLst>
        </a:blip>
        <a:srcRect/>
        <a:stretch/>
      </xdr:blipFill>
      <xdr:spPr>
        <a:xfrm>
          <a:off x="6426573" y="6851836"/>
          <a:ext cx="525069" cy="324970"/>
        </a:xfrm>
        <a:prstGeom prst="rect">
          <a:avLst/>
        </a:prstGeom>
      </xdr:spPr>
    </xdr:pic>
    <xdr:clientData/>
  </xdr:twoCellAnchor>
  <xdr:twoCellAnchor editAs="oneCell">
    <xdr:from>
      <xdr:col>0</xdr:col>
      <xdr:colOff>209313</xdr:colOff>
      <xdr:row>0</xdr:row>
      <xdr:rowOff>112059</xdr:rowOff>
    </xdr:from>
    <xdr:to>
      <xdr:col>3</xdr:col>
      <xdr:colOff>52068</xdr:colOff>
      <xdr:row>0</xdr:row>
      <xdr:rowOff>750794</xdr:rowOff>
    </xdr:to>
    <xdr:pic>
      <xdr:nvPicPr>
        <xdr:cNvPr id="22" name="Рисунок 21">
          <a:extLst>
            <a:ext uri="{FF2B5EF4-FFF2-40B4-BE49-F238E27FC236}">
              <a16:creationId xmlns:a16="http://schemas.microsoft.com/office/drawing/2014/main" id="{00000000-0008-0000-0000-000016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209313" y="112059"/>
          <a:ext cx="1613284" cy="638735"/>
        </a:xfrm>
        <a:prstGeom prst="rect">
          <a:avLst/>
        </a:prstGeom>
      </xdr:spPr>
    </xdr:pic>
    <xdr:clientData/>
  </xdr:twoCellAnchor>
  <xdr:twoCellAnchor editAs="oneCell">
    <xdr:from>
      <xdr:col>3</xdr:col>
      <xdr:colOff>1867377</xdr:colOff>
      <xdr:row>0</xdr:row>
      <xdr:rowOff>49626</xdr:rowOff>
    </xdr:from>
    <xdr:to>
      <xdr:col>5</xdr:col>
      <xdr:colOff>437485</xdr:colOff>
      <xdr:row>0</xdr:row>
      <xdr:rowOff>806823</xdr:rowOff>
    </xdr:to>
    <xdr:pic>
      <xdr:nvPicPr>
        <xdr:cNvPr id="24" name="Рисунок 23">
          <a:extLst>
            <a:ext uri="{FF2B5EF4-FFF2-40B4-BE49-F238E27FC236}">
              <a16:creationId xmlns:a16="http://schemas.microsoft.com/office/drawing/2014/main" id="{00000000-0008-0000-0000-000018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3637906" y="49626"/>
          <a:ext cx="1685344" cy="757197"/>
        </a:xfrm>
        <a:prstGeom prst="rect">
          <a:avLst/>
        </a:prstGeom>
      </xdr:spPr>
    </xdr:pic>
    <xdr:clientData/>
  </xdr:twoCellAnchor>
  <xdr:twoCellAnchor editAs="oneCell">
    <xdr:from>
      <xdr:col>8</xdr:col>
      <xdr:colOff>12961</xdr:colOff>
      <xdr:row>0</xdr:row>
      <xdr:rowOff>88046</xdr:rowOff>
    </xdr:from>
    <xdr:to>
      <xdr:col>18</xdr:col>
      <xdr:colOff>11213</xdr:colOff>
      <xdr:row>0</xdr:row>
      <xdr:rowOff>828981</xdr:rowOff>
    </xdr:to>
    <xdr:pic>
      <xdr:nvPicPr>
        <xdr:cNvPr id="25" name="Рисунок 24">
          <a:extLst>
            <a:ext uri="{FF2B5EF4-FFF2-40B4-BE49-F238E27FC236}">
              <a16:creationId xmlns:a16="http://schemas.microsoft.com/office/drawing/2014/main" id="{00000000-0008-0000-0000-000019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6781314" y="88046"/>
          <a:ext cx="6419223" cy="740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76200</xdr:colOff>
      <xdr:row>1</xdr:row>
      <xdr:rowOff>0</xdr:rowOff>
    </xdr:from>
    <xdr:ext cx="569259" cy="2964"/>
    <xdr:pic>
      <xdr:nvPicPr>
        <xdr:cNvPr id="17" name="Рисунок 16">
          <a:extLst>
            <a:ext uri="{FF2B5EF4-FFF2-40B4-BE49-F238E27FC236}">
              <a16:creationId xmlns:a16="http://schemas.microsoft.com/office/drawing/2014/main" id="{00000000-0008-0000-0900-000011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76200" y="1066800"/>
          <a:ext cx="569259" cy="2964"/>
        </a:xfrm>
        <a:prstGeom prst="rect">
          <a:avLst/>
        </a:prstGeom>
      </xdr:spPr>
    </xdr:pic>
    <xdr:clientData/>
  </xdr:oneCellAnchor>
  <xdr:oneCellAnchor>
    <xdr:from>
      <xdr:col>13</xdr:col>
      <xdr:colOff>0</xdr:colOff>
      <xdr:row>21</xdr:row>
      <xdr:rowOff>0</xdr:rowOff>
    </xdr:from>
    <xdr:ext cx="5180" cy="184355"/>
    <xdr:pic>
      <xdr:nvPicPr>
        <xdr:cNvPr id="21" name="Рисунок 20">
          <a:extLst>
            <a:ext uri="{FF2B5EF4-FFF2-40B4-BE49-F238E27FC236}">
              <a16:creationId xmlns:a16="http://schemas.microsoft.com/office/drawing/2014/main" id="{00000000-0008-0000-0900-000015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96675" y="13982700"/>
          <a:ext cx="5180" cy="184355"/>
        </a:xfrm>
        <a:prstGeom prst="rect">
          <a:avLst/>
        </a:prstGeom>
      </xdr:spPr>
    </xdr:pic>
    <xdr:clientData/>
  </xdr:oneCellAnchor>
  <xdr:oneCellAnchor>
    <xdr:from>
      <xdr:col>13</xdr:col>
      <xdr:colOff>0</xdr:colOff>
      <xdr:row>21</xdr:row>
      <xdr:rowOff>0</xdr:rowOff>
    </xdr:from>
    <xdr:ext cx="5180" cy="184355"/>
    <xdr:pic>
      <xdr:nvPicPr>
        <xdr:cNvPr id="22" name="Рисунок 21">
          <a:extLst>
            <a:ext uri="{FF2B5EF4-FFF2-40B4-BE49-F238E27FC236}">
              <a16:creationId xmlns:a16="http://schemas.microsoft.com/office/drawing/2014/main" id="{00000000-0008-0000-0900-000016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96675" y="13982700"/>
          <a:ext cx="5180" cy="184355"/>
        </a:xfrm>
        <a:prstGeom prst="rect">
          <a:avLst/>
        </a:prstGeom>
      </xdr:spPr>
    </xdr:pic>
    <xdr:clientData/>
  </xdr:oneCellAnchor>
  <xdr:oneCellAnchor>
    <xdr:from>
      <xdr:col>3</xdr:col>
      <xdr:colOff>771526</xdr:colOff>
      <xdr:row>5</xdr:row>
      <xdr:rowOff>0</xdr:rowOff>
    </xdr:from>
    <xdr:ext cx="5180" cy="109352"/>
    <xdr:pic>
      <xdr:nvPicPr>
        <xdr:cNvPr id="24" name="Рисунок 23">
          <a:extLst>
            <a:ext uri="{FF2B5EF4-FFF2-40B4-BE49-F238E27FC236}">
              <a16:creationId xmlns:a16="http://schemas.microsoft.com/office/drawing/2014/main" id="{00000000-0008-0000-0900-000018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067301" y="15240000"/>
          <a:ext cx="5180" cy="109352"/>
        </a:xfrm>
        <a:prstGeom prst="rect">
          <a:avLst/>
        </a:prstGeom>
      </xdr:spPr>
    </xdr:pic>
    <xdr:clientData/>
  </xdr:oneCellAnchor>
  <xdr:oneCellAnchor>
    <xdr:from>
      <xdr:col>13</xdr:col>
      <xdr:colOff>0</xdr:colOff>
      <xdr:row>22</xdr:row>
      <xdr:rowOff>0</xdr:rowOff>
    </xdr:from>
    <xdr:ext cx="5180" cy="184355"/>
    <xdr:pic>
      <xdr:nvPicPr>
        <xdr:cNvPr id="28" name="Рисунок 27">
          <a:extLst>
            <a:ext uri="{FF2B5EF4-FFF2-40B4-BE49-F238E27FC236}">
              <a16:creationId xmlns:a16="http://schemas.microsoft.com/office/drawing/2014/main" id="{00000000-0008-0000-0900-00001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96675" y="14554200"/>
          <a:ext cx="5180" cy="184355"/>
        </a:xfrm>
        <a:prstGeom prst="rect">
          <a:avLst/>
        </a:prstGeom>
      </xdr:spPr>
    </xdr:pic>
    <xdr:clientData/>
  </xdr:oneCellAnchor>
  <xdr:oneCellAnchor>
    <xdr:from>
      <xdr:col>13</xdr:col>
      <xdr:colOff>0</xdr:colOff>
      <xdr:row>22</xdr:row>
      <xdr:rowOff>0</xdr:rowOff>
    </xdr:from>
    <xdr:ext cx="5180" cy="184355"/>
    <xdr:pic>
      <xdr:nvPicPr>
        <xdr:cNvPr id="29" name="Рисунок 28">
          <a:extLst>
            <a:ext uri="{FF2B5EF4-FFF2-40B4-BE49-F238E27FC236}">
              <a16:creationId xmlns:a16="http://schemas.microsoft.com/office/drawing/2014/main" id="{00000000-0008-0000-0900-00001D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1496675" y="14554200"/>
          <a:ext cx="5180" cy="184355"/>
        </a:xfrm>
        <a:prstGeom prst="rect">
          <a:avLst/>
        </a:prstGeom>
      </xdr:spPr>
    </xdr:pic>
    <xdr:clientData/>
  </xdr:oneCellAnchor>
  <xdr:oneCellAnchor>
    <xdr:from>
      <xdr:col>3</xdr:col>
      <xdr:colOff>771526</xdr:colOff>
      <xdr:row>23</xdr:row>
      <xdr:rowOff>0</xdr:rowOff>
    </xdr:from>
    <xdr:ext cx="1098" cy="209550"/>
    <xdr:pic>
      <xdr:nvPicPr>
        <xdr:cNvPr id="46" name="Рисунок 45">
          <a:extLst>
            <a:ext uri="{FF2B5EF4-FFF2-40B4-BE49-F238E27FC236}">
              <a16:creationId xmlns:a16="http://schemas.microsoft.com/office/drawing/2014/main" id="{00000000-0008-0000-0900-00002E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209550"/>
        </a:xfrm>
        <a:prstGeom prst="rect">
          <a:avLst/>
        </a:prstGeom>
      </xdr:spPr>
    </xdr:pic>
    <xdr:clientData/>
  </xdr:oneCellAnchor>
  <xdr:oneCellAnchor>
    <xdr:from>
      <xdr:col>3</xdr:col>
      <xdr:colOff>771526</xdr:colOff>
      <xdr:row>23</xdr:row>
      <xdr:rowOff>0</xdr:rowOff>
    </xdr:from>
    <xdr:ext cx="1098" cy="190500"/>
    <xdr:pic>
      <xdr:nvPicPr>
        <xdr:cNvPr id="47" name="Рисунок 46">
          <a:extLst>
            <a:ext uri="{FF2B5EF4-FFF2-40B4-BE49-F238E27FC236}">
              <a16:creationId xmlns:a16="http://schemas.microsoft.com/office/drawing/2014/main" id="{00000000-0008-0000-0900-00002F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48" name="Рисунок 47">
          <a:extLst>
            <a:ext uri="{FF2B5EF4-FFF2-40B4-BE49-F238E27FC236}">
              <a16:creationId xmlns:a16="http://schemas.microsoft.com/office/drawing/2014/main" id="{00000000-0008-0000-0900-000030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49" name="Рисунок 48">
          <a:extLst>
            <a:ext uri="{FF2B5EF4-FFF2-40B4-BE49-F238E27FC236}">
              <a16:creationId xmlns:a16="http://schemas.microsoft.com/office/drawing/2014/main" id="{00000000-0008-0000-0900-000031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0" name="Рисунок 49">
          <a:extLst>
            <a:ext uri="{FF2B5EF4-FFF2-40B4-BE49-F238E27FC236}">
              <a16:creationId xmlns:a16="http://schemas.microsoft.com/office/drawing/2014/main" id="{00000000-0008-0000-0900-000032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1" name="Рисунок 50">
          <a:extLst>
            <a:ext uri="{FF2B5EF4-FFF2-40B4-BE49-F238E27FC236}">
              <a16:creationId xmlns:a16="http://schemas.microsoft.com/office/drawing/2014/main" id="{00000000-0008-0000-0900-000033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2" name="Рисунок 51">
          <a:extLst>
            <a:ext uri="{FF2B5EF4-FFF2-40B4-BE49-F238E27FC236}">
              <a16:creationId xmlns:a16="http://schemas.microsoft.com/office/drawing/2014/main" id="{00000000-0008-0000-0900-000034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3" name="Рисунок 52">
          <a:extLst>
            <a:ext uri="{FF2B5EF4-FFF2-40B4-BE49-F238E27FC236}">
              <a16:creationId xmlns:a16="http://schemas.microsoft.com/office/drawing/2014/main" id="{00000000-0008-0000-0900-000035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4" name="Рисунок 53">
          <a:extLst>
            <a:ext uri="{FF2B5EF4-FFF2-40B4-BE49-F238E27FC236}">
              <a16:creationId xmlns:a16="http://schemas.microsoft.com/office/drawing/2014/main" id="{00000000-0008-0000-0900-000036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5" name="Рисунок 54">
          <a:extLst>
            <a:ext uri="{FF2B5EF4-FFF2-40B4-BE49-F238E27FC236}">
              <a16:creationId xmlns:a16="http://schemas.microsoft.com/office/drawing/2014/main" id="{00000000-0008-0000-0900-000037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6" name="Рисунок 55">
          <a:extLst>
            <a:ext uri="{FF2B5EF4-FFF2-40B4-BE49-F238E27FC236}">
              <a16:creationId xmlns:a16="http://schemas.microsoft.com/office/drawing/2014/main" id="{00000000-0008-0000-0900-000038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7" name="Рисунок 56">
          <a:extLst>
            <a:ext uri="{FF2B5EF4-FFF2-40B4-BE49-F238E27FC236}">
              <a16:creationId xmlns:a16="http://schemas.microsoft.com/office/drawing/2014/main" id="{00000000-0008-0000-0900-000039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8" name="Рисунок 57">
          <a:extLst>
            <a:ext uri="{FF2B5EF4-FFF2-40B4-BE49-F238E27FC236}">
              <a16:creationId xmlns:a16="http://schemas.microsoft.com/office/drawing/2014/main" id="{00000000-0008-0000-0900-00003A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190500"/>
    <xdr:pic>
      <xdr:nvPicPr>
        <xdr:cNvPr id="59" name="Рисунок 58">
          <a:extLst>
            <a:ext uri="{FF2B5EF4-FFF2-40B4-BE49-F238E27FC236}">
              <a16:creationId xmlns:a16="http://schemas.microsoft.com/office/drawing/2014/main" id="{00000000-0008-0000-0900-00003B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27736800"/>
          <a:ext cx="1098" cy="190500"/>
        </a:xfrm>
        <a:prstGeom prst="rect">
          <a:avLst/>
        </a:prstGeom>
      </xdr:spPr>
    </xdr:pic>
    <xdr:clientData/>
  </xdr:oneCellAnchor>
  <xdr:oneCellAnchor>
    <xdr:from>
      <xdr:col>3</xdr:col>
      <xdr:colOff>771526</xdr:colOff>
      <xdr:row>23</xdr:row>
      <xdr:rowOff>0</xdr:rowOff>
    </xdr:from>
    <xdr:ext cx="1098" cy="209550"/>
    <xdr:pic>
      <xdr:nvPicPr>
        <xdr:cNvPr id="61" name="Рисунок 60">
          <a:extLst>
            <a:ext uri="{FF2B5EF4-FFF2-40B4-BE49-F238E27FC236}">
              <a16:creationId xmlns:a16="http://schemas.microsoft.com/office/drawing/2014/main" id="{00000000-0008-0000-0900-00003D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0508575"/>
          <a:ext cx="1098" cy="209550"/>
        </a:xfrm>
        <a:prstGeom prst="rect">
          <a:avLst/>
        </a:prstGeom>
      </xdr:spPr>
    </xdr:pic>
    <xdr:clientData/>
  </xdr:oneCellAnchor>
  <xdr:oneCellAnchor>
    <xdr:from>
      <xdr:col>3</xdr:col>
      <xdr:colOff>771526</xdr:colOff>
      <xdr:row>23</xdr:row>
      <xdr:rowOff>0</xdr:rowOff>
    </xdr:from>
    <xdr:ext cx="1098" cy="190500"/>
    <xdr:pic>
      <xdr:nvPicPr>
        <xdr:cNvPr id="62" name="Рисунок 61">
          <a:extLst>
            <a:ext uri="{FF2B5EF4-FFF2-40B4-BE49-F238E27FC236}">
              <a16:creationId xmlns:a16="http://schemas.microsoft.com/office/drawing/2014/main" id="{00000000-0008-0000-0900-00003E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63" name="Рисунок 62">
          <a:extLst>
            <a:ext uri="{FF2B5EF4-FFF2-40B4-BE49-F238E27FC236}">
              <a16:creationId xmlns:a16="http://schemas.microsoft.com/office/drawing/2014/main" id="{00000000-0008-0000-0900-00003F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64" name="Рисунок 63">
          <a:extLst>
            <a:ext uri="{FF2B5EF4-FFF2-40B4-BE49-F238E27FC236}">
              <a16:creationId xmlns:a16="http://schemas.microsoft.com/office/drawing/2014/main" id="{00000000-0008-0000-0900-000040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65" name="Рисунок 64">
          <a:extLst>
            <a:ext uri="{FF2B5EF4-FFF2-40B4-BE49-F238E27FC236}">
              <a16:creationId xmlns:a16="http://schemas.microsoft.com/office/drawing/2014/main" id="{00000000-0008-0000-0900-000041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66" name="Рисунок 65">
          <a:extLst>
            <a:ext uri="{FF2B5EF4-FFF2-40B4-BE49-F238E27FC236}">
              <a16:creationId xmlns:a16="http://schemas.microsoft.com/office/drawing/2014/main" id="{00000000-0008-0000-0900-000042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67" name="Рисунок 66">
          <a:extLst>
            <a:ext uri="{FF2B5EF4-FFF2-40B4-BE49-F238E27FC236}">
              <a16:creationId xmlns:a16="http://schemas.microsoft.com/office/drawing/2014/main" id="{00000000-0008-0000-0900-000043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68" name="Рисунок 67">
          <a:extLst>
            <a:ext uri="{FF2B5EF4-FFF2-40B4-BE49-F238E27FC236}">
              <a16:creationId xmlns:a16="http://schemas.microsoft.com/office/drawing/2014/main" id="{00000000-0008-0000-0900-000044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69" name="Рисунок 68">
          <a:extLst>
            <a:ext uri="{FF2B5EF4-FFF2-40B4-BE49-F238E27FC236}">
              <a16:creationId xmlns:a16="http://schemas.microsoft.com/office/drawing/2014/main" id="{00000000-0008-0000-0900-000045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70" name="Рисунок 69">
          <a:extLst>
            <a:ext uri="{FF2B5EF4-FFF2-40B4-BE49-F238E27FC236}">
              <a16:creationId xmlns:a16="http://schemas.microsoft.com/office/drawing/2014/main" id="{00000000-0008-0000-0900-000046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71" name="Рисунок 70">
          <a:extLst>
            <a:ext uri="{FF2B5EF4-FFF2-40B4-BE49-F238E27FC236}">
              <a16:creationId xmlns:a16="http://schemas.microsoft.com/office/drawing/2014/main" id="{00000000-0008-0000-0900-000047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72" name="Рисунок 71">
          <a:extLst>
            <a:ext uri="{FF2B5EF4-FFF2-40B4-BE49-F238E27FC236}">
              <a16:creationId xmlns:a16="http://schemas.microsoft.com/office/drawing/2014/main" id="{00000000-0008-0000-0900-000048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73" name="Рисунок 72">
          <a:extLst>
            <a:ext uri="{FF2B5EF4-FFF2-40B4-BE49-F238E27FC236}">
              <a16:creationId xmlns:a16="http://schemas.microsoft.com/office/drawing/2014/main" id="{00000000-0008-0000-0900-000049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3</xdr:col>
      <xdr:colOff>771526</xdr:colOff>
      <xdr:row>23</xdr:row>
      <xdr:rowOff>0</xdr:rowOff>
    </xdr:from>
    <xdr:ext cx="1098" cy="190500"/>
    <xdr:pic>
      <xdr:nvPicPr>
        <xdr:cNvPr id="74" name="Рисунок 73">
          <a:extLst>
            <a:ext uri="{FF2B5EF4-FFF2-40B4-BE49-F238E27FC236}">
              <a16:creationId xmlns:a16="http://schemas.microsoft.com/office/drawing/2014/main" id="{00000000-0008-0000-0900-00004A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962401" y="34032825"/>
          <a:ext cx="1098" cy="190500"/>
        </a:xfrm>
        <a:prstGeom prst="rect">
          <a:avLst/>
        </a:prstGeom>
      </xdr:spPr>
    </xdr:pic>
    <xdr:clientData/>
  </xdr:oneCellAnchor>
  <xdr:oneCellAnchor>
    <xdr:from>
      <xdr:col>0</xdr:col>
      <xdr:colOff>76200</xdr:colOff>
      <xdr:row>23</xdr:row>
      <xdr:rowOff>0</xdr:rowOff>
    </xdr:from>
    <xdr:ext cx="569259" cy="2964"/>
    <xdr:pic>
      <xdr:nvPicPr>
        <xdr:cNvPr id="103" name="Рисунок 102">
          <a:extLst>
            <a:ext uri="{FF2B5EF4-FFF2-40B4-BE49-F238E27FC236}">
              <a16:creationId xmlns:a16="http://schemas.microsoft.com/office/drawing/2014/main" id="{00000000-0008-0000-0900-000067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76200" y="33861375"/>
          <a:ext cx="569259" cy="2964"/>
        </a:xfrm>
        <a:prstGeom prst="rect">
          <a:avLst/>
        </a:prstGeom>
      </xdr:spPr>
    </xdr:pic>
    <xdr:clientData/>
  </xdr:oneCellAnchor>
  <xdr:oneCellAnchor>
    <xdr:from>
      <xdr:col>3</xdr:col>
      <xdr:colOff>771526</xdr:colOff>
      <xdr:row>23</xdr:row>
      <xdr:rowOff>0</xdr:rowOff>
    </xdr:from>
    <xdr:ext cx="1098" cy="190500"/>
    <xdr:pic>
      <xdr:nvPicPr>
        <xdr:cNvPr id="102" name="Рисунок 101">
          <a:extLst>
            <a:ext uri="{FF2B5EF4-FFF2-40B4-BE49-F238E27FC236}">
              <a16:creationId xmlns:a16="http://schemas.microsoft.com/office/drawing/2014/main" id="{00000000-0008-0000-0900-000066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05" name="Рисунок 104">
          <a:extLst>
            <a:ext uri="{FF2B5EF4-FFF2-40B4-BE49-F238E27FC236}">
              <a16:creationId xmlns:a16="http://schemas.microsoft.com/office/drawing/2014/main" id="{00000000-0008-0000-0900-000069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06" name="Рисунок 105">
          <a:extLst>
            <a:ext uri="{FF2B5EF4-FFF2-40B4-BE49-F238E27FC236}">
              <a16:creationId xmlns:a16="http://schemas.microsoft.com/office/drawing/2014/main" id="{00000000-0008-0000-0900-00006A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07" name="Рисунок 106">
          <a:extLst>
            <a:ext uri="{FF2B5EF4-FFF2-40B4-BE49-F238E27FC236}">
              <a16:creationId xmlns:a16="http://schemas.microsoft.com/office/drawing/2014/main" id="{00000000-0008-0000-0900-00006B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08" name="Рисунок 107">
          <a:extLst>
            <a:ext uri="{FF2B5EF4-FFF2-40B4-BE49-F238E27FC236}">
              <a16:creationId xmlns:a16="http://schemas.microsoft.com/office/drawing/2014/main" id="{00000000-0008-0000-0900-00006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12" name="Рисунок 111">
          <a:extLst>
            <a:ext uri="{FF2B5EF4-FFF2-40B4-BE49-F238E27FC236}">
              <a16:creationId xmlns:a16="http://schemas.microsoft.com/office/drawing/2014/main" id="{00000000-0008-0000-0900-000070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22" name="Рисунок 121">
          <a:extLst>
            <a:ext uri="{FF2B5EF4-FFF2-40B4-BE49-F238E27FC236}">
              <a16:creationId xmlns:a16="http://schemas.microsoft.com/office/drawing/2014/main" id="{00000000-0008-0000-0900-00007A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24" name="Рисунок 123">
          <a:extLst>
            <a:ext uri="{FF2B5EF4-FFF2-40B4-BE49-F238E27FC236}">
              <a16:creationId xmlns:a16="http://schemas.microsoft.com/office/drawing/2014/main" id="{00000000-0008-0000-0900-00007C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28" name="Рисунок 127">
          <a:extLst>
            <a:ext uri="{FF2B5EF4-FFF2-40B4-BE49-F238E27FC236}">
              <a16:creationId xmlns:a16="http://schemas.microsoft.com/office/drawing/2014/main" id="{00000000-0008-0000-0900-000080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32" name="Рисунок 131">
          <a:extLst>
            <a:ext uri="{FF2B5EF4-FFF2-40B4-BE49-F238E27FC236}">
              <a16:creationId xmlns:a16="http://schemas.microsoft.com/office/drawing/2014/main" id="{00000000-0008-0000-0900-000084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34" name="Рисунок 133">
          <a:extLst>
            <a:ext uri="{FF2B5EF4-FFF2-40B4-BE49-F238E27FC236}">
              <a16:creationId xmlns:a16="http://schemas.microsoft.com/office/drawing/2014/main" id="{00000000-0008-0000-0900-000086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35" name="Рисунок 134">
          <a:extLst>
            <a:ext uri="{FF2B5EF4-FFF2-40B4-BE49-F238E27FC236}">
              <a16:creationId xmlns:a16="http://schemas.microsoft.com/office/drawing/2014/main" id="{00000000-0008-0000-0900-000087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190500"/>
    <xdr:pic>
      <xdr:nvPicPr>
        <xdr:cNvPr id="138" name="Рисунок 137">
          <a:extLst>
            <a:ext uri="{FF2B5EF4-FFF2-40B4-BE49-F238E27FC236}">
              <a16:creationId xmlns:a16="http://schemas.microsoft.com/office/drawing/2014/main" id="{00000000-0008-0000-0900-00008A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64361786"/>
          <a:ext cx="1098" cy="190500"/>
        </a:xfrm>
        <a:prstGeom prst="rect">
          <a:avLst/>
        </a:prstGeom>
      </xdr:spPr>
    </xdr:pic>
    <xdr:clientData/>
  </xdr:oneCellAnchor>
  <xdr:oneCellAnchor>
    <xdr:from>
      <xdr:col>3</xdr:col>
      <xdr:colOff>771526</xdr:colOff>
      <xdr:row>23</xdr:row>
      <xdr:rowOff>0</xdr:rowOff>
    </xdr:from>
    <xdr:ext cx="1098" cy="209550"/>
    <xdr:pic>
      <xdr:nvPicPr>
        <xdr:cNvPr id="142" name="Рисунок 141">
          <a:extLst>
            <a:ext uri="{FF2B5EF4-FFF2-40B4-BE49-F238E27FC236}">
              <a16:creationId xmlns:a16="http://schemas.microsoft.com/office/drawing/2014/main" id="{00000000-0008-0000-0900-00008E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46522821"/>
          <a:ext cx="1098" cy="209550"/>
        </a:xfrm>
        <a:prstGeom prst="rect">
          <a:avLst/>
        </a:prstGeom>
      </xdr:spPr>
    </xdr:pic>
    <xdr:clientData/>
  </xdr:oneCellAnchor>
  <xdr:oneCellAnchor>
    <xdr:from>
      <xdr:col>3</xdr:col>
      <xdr:colOff>771526</xdr:colOff>
      <xdr:row>23</xdr:row>
      <xdr:rowOff>0</xdr:rowOff>
    </xdr:from>
    <xdr:ext cx="1098" cy="209550"/>
    <xdr:pic>
      <xdr:nvPicPr>
        <xdr:cNvPr id="151" name="Рисунок 150">
          <a:extLst>
            <a:ext uri="{FF2B5EF4-FFF2-40B4-BE49-F238E27FC236}">
              <a16:creationId xmlns:a16="http://schemas.microsoft.com/office/drawing/2014/main" id="{00000000-0008-0000-0900-000097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46101000"/>
          <a:ext cx="1098" cy="209550"/>
        </a:xfrm>
        <a:prstGeom prst="rect">
          <a:avLst/>
        </a:prstGeom>
      </xdr:spPr>
    </xdr:pic>
    <xdr:clientData/>
  </xdr:oneCellAnchor>
  <xdr:oneCellAnchor>
    <xdr:from>
      <xdr:col>3</xdr:col>
      <xdr:colOff>771526</xdr:colOff>
      <xdr:row>23</xdr:row>
      <xdr:rowOff>0</xdr:rowOff>
    </xdr:from>
    <xdr:ext cx="1098" cy="209550"/>
    <xdr:pic>
      <xdr:nvPicPr>
        <xdr:cNvPr id="109" name="Рисунок 108">
          <a:extLst>
            <a:ext uri="{FF2B5EF4-FFF2-40B4-BE49-F238E27FC236}">
              <a16:creationId xmlns:a16="http://schemas.microsoft.com/office/drawing/2014/main" id="{00000000-0008-0000-0900-00006D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5819776" y="46863000"/>
          <a:ext cx="1098" cy="209550"/>
        </a:xfrm>
        <a:prstGeom prst="rect">
          <a:avLst/>
        </a:prstGeom>
      </xdr:spPr>
    </xdr:pic>
    <xdr:clientData/>
  </xdr:oneCellAnchor>
  <xdr:twoCellAnchor>
    <xdr:from>
      <xdr:col>0</xdr:col>
      <xdr:colOff>359741</xdr:colOff>
      <xdr:row>7</xdr:row>
      <xdr:rowOff>69629</xdr:rowOff>
    </xdr:from>
    <xdr:to>
      <xdr:col>0</xdr:col>
      <xdr:colOff>719575</xdr:colOff>
      <xdr:row>8</xdr:row>
      <xdr:rowOff>315557</xdr:rowOff>
    </xdr:to>
    <xdr:pic>
      <xdr:nvPicPr>
        <xdr:cNvPr id="129" name="Рисунок 128">
          <a:extLst>
            <a:ext uri="{FF2B5EF4-FFF2-40B4-BE49-F238E27FC236}">
              <a16:creationId xmlns:a16="http://schemas.microsoft.com/office/drawing/2014/main" id="{00000000-0008-0000-0900-00008100000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a:ext>
          </a:extLst>
        </a:blip>
        <a:stretch>
          <a:fillRect/>
        </a:stretch>
      </xdr:blipFill>
      <xdr:spPr>
        <a:xfrm>
          <a:off x="359741" y="13633229"/>
          <a:ext cx="359834" cy="626928"/>
        </a:xfrm>
        <a:prstGeom prst="rect">
          <a:avLst/>
        </a:prstGeom>
      </xdr:spPr>
    </xdr:pic>
    <xdr:clientData/>
  </xdr:twoCellAnchor>
  <xdr:twoCellAnchor>
    <xdr:from>
      <xdr:col>0</xdr:col>
      <xdr:colOff>254453</xdr:colOff>
      <xdr:row>21</xdr:row>
      <xdr:rowOff>11926</xdr:rowOff>
    </xdr:from>
    <xdr:to>
      <xdr:col>0</xdr:col>
      <xdr:colOff>940253</xdr:colOff>
      <xdr:row>22</xdr:row>
      <xdr:rowOff>328587</xdr:rowOff>
    </xdr:to>
    <xdr:pic>
      <xdr:nvPicPr>
        <xdr:cNvPr id="144" name="Рисунок 143">
          <a:extLst>
            <a:ext uri="{FF2B5EF4-FFF2-40B4-BE49-F238E27FC236}">
              <a16:creationId xmlns:a16="http://schemas.microsoft.com/office/drawing/2014/main" id="{00000000-0008-0000-0900-000090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254453" y="11861026"/>
          <a:ext cx="685800" cy="697661"/>
        </a:xfrm>
        <a:prstGeom prst="rect">
          <a:avLst/>
        </a:prstGeom>
      </xdr:spPr>
    </xdr:pic>
    <xdr:clientData/>
  </xdr:twoCellAnchor>
  <xdr:twoCellAnchor>
    <xdr:from>
      <xdr:col>0</xdr:col>
      <xdr:colOff>243690</xdr:colOff>
      <xdr:row>3</xdr:row>
      <xdr:rowOff>39087</xdr:rowOff>
    </xdr:from>
    <xdr:to>
      <xdr:col>0</xdr:col>
      <xdr:colOff>1097409</xdr:colOff>
      <xdr:row>4</xdr:row>
      <xdr:rowOff>367392</xdr:rowOff>
    </xdr:to>
    <xdr:pic>
      <xdr:nvPicPr>
        <xdr:cNvPr id="160" name="Picture 1">
          <a:extLst>
            <a:ext uri="{FF2B5EF4-FFF2-40B4-BE49-F238E27FC236}">
              <a16:creationId xmlns:a16="http://schemas.microsoft.com/office/drawing/2014/main" id="{00000000-0008-0000-0900-0000A0000000}"/>
            </a:ext>
          </a:extLst>
        </xdr:cNvPr>
        <xdr:cNvPicPr>
          <a:picLocks noChangeAspect="1" noChangeArrowheads="1"/>
        </xdr:cNvPicPr>
      </xdr:nvPicPr>
      <xdr:blipFill rotWithShape="1">
        <a:blip xmlns:r="http://schemas.openxmlformats.org/officeDocument/2006/relationships" r:embed="rId5" cstate="print">
          <a:extLst>
            <a:ext uri="{BEBA8EAE-BF5A-486C-A8C5-ECC9F3942E4B}">
              <a14:imgProps xmlns:a14="http://schemas.microsoft.com/office/drawing/2010/main">
                <a14:imgLayer r:embed="rId6">
                  <a14:imgEffect>
                    <a14:backgroundRemoval t="5735" b="100000" l="2000" r="20471">
                      <a14:foregroundMark x1="2235" y1="48029" x2="2118" y2="52688"/>
                      <a14:foregroundMark x1="3765" y1="32258" x2="4471" y2="21505"/>
                      <a14:foregroundMark x1="16118" y1="54480" x2="16706" y2="66308"/>
                      <a14:backgroundMark x1="1647" y1="81362" x2="6471" y2="84588"/>
                      <a14:backgroundMark x1="13765" y1="26523" x2="14118" y2="26882"/>
                      <a14:backgroundMark x1="13412" y1="36559" x2="13412" y2="36559"/>
                      <a14:backgroundMark x1="7647" y1="36559" x2="7647" y2="36559"/>
                      <a14:backgroundMark x1="12706" y1="31183" x2="12706" y2="31183"/>
                      <a14:backgroundMark x1="13176" y1="53763" x2="13176" y2="53763"/>
                      <a14:backgroundMark x1="16235" y1="36918" x2="16235" y2="36918"/>
                      <a14:backgroundMark x1="17176" y1="43728" x2="17176" y2="43728"/>
                      <a14:backgroundMark x1="16824" y1="33333" x2="16824" y2="33333"/>
                      <a14:backgroundMark x1="5294" y1="44086" x2="5294" y2="44086"/>
                      <a14:backgroundMark x1="4941" y1="39427" x2="4941" y2="39427"/>
                      <a14:backgroundMark x1="4000" y1="36559" x2="4000" y2="36559"/>
                      <a14:backgroundMark x1="9882" y1="54839" x2="9882" y2="54839"/>
                      <a14:backgroundMark x1="17529" y1="32258" x2="17529" y2="32258"/>
                    </a14:backgroundRemoval>
                  </a14:imgEffect>
                </a14:imgLayer>
              </a14:imgProps>
            </a:ext>
            <a:ext uri="{28A0092B-C50C-407E-A947-70E740481C1C}">
              <a14:useLocalDpi xmlns:a14="http://schemas.microsoft.com/office/drawing/2010/main" val="0"/>
            </a:ext>
          </a:extLst>
        </a:blip>
        <a:srcRect l="-1" r="78875"/>
        <a:stretch/>
      </xdr:blipFill>
      <xdr:spPr bwMode="auto">
        <a:xfrm>
          <a:off x="243690" y="2248887"/>
          <a:ext cx="853719" cy="766455"/>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oneCellAnchor>
    <xdr:from>
      <xdr:col>0</xdr:col>
      <xdr:colOff>76200</xdr:colOff>
      <xdr:row>23</xdr:row>
      <xdr:rowOff>0</xdr:rowOff>
    </xdr:from>
    <xdr:ext cx="569259" cy="2964"/>
    <xdr:pic>
      <xdr:nvPicPr>
        <xdr:cNvPr id="162" name="Рисунок 161">
          <a:extLst>
            <a:ext uri="{FF2B5EF4-FFF2-40B4-BE49-F238E27FC236}">
              <a16:creationId xmlns:a16="http://schemas.microsoft.com/office/drawing/2014/main" id="{00000000-0008-0000-0900-0000A2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76200" y="35861625"/>
          <a:ext cx="569259" cy="2964"/>
        </a:xfrm>
        <a:prstGeom prst="rect">
          <a:avLst/>
        </a:prstGeom>
      </xdr:spPr>
    </xdr:pic>
    <xdr:clientData/>
  </xdr:oneCellAnchor>
  <xdr:twoCellAnchor editAs="oneCell">
    <xdr:from>
      <xdr:col>0</xdr:col>
      <xdr:colOff>660353</xdr:colOff>
      <xdr:row>0</xdr:row>
      <xdr:rowOff>123265</xdr:rowOff>
    </xdr:from>
    <xdr:to>
      <xdr:col>2</xdr:col>
      <xdr:colOff>519158</xdr:colOff>
      <xdr:row>0</xdr:row>
      <xdr:rowOff>987082</xdr:rowOff>
    </xdr:to>
    <xdr:pic>
      <xdr:nvPicPr>
        <xdr:cNvPr id="60" name="Рисунок 59">
          <a:extLst>
            <a:ext uri="{FF2B5EF4-FFF2-40B4-BE49-F238E27FC236}">
              <a16:creationId xmlns:a16="http://schemas.microsoft.com/office/drawing/2014/main" id="{00000000-0008-0000-0900-00003C000000}"/>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660353" y="123265"/>
          <a:ext cx="2182905" cy="863817"/>
        </a:xfrm>
        <a:prstGeom prst="rect">
          <a:avLst/>
        </a:prstGeom>
      </xdr:spPr>
    </xdr:pic>
    <xdr:clientData/>
  </xdr:twoCellAnchor>
  <xdr:twoCellAnchor editAs="oneCell">
    <xdr:from>
      <xdr:col>7</xdr:col>
      <xdr:colOff>40821</xdr:colOff>
      <xdr:row>0</xdr:row>
      <xdr:rowOff>68036</xdr:rowOff>
    </xdr:from>
    <xdr:to>
      <xdr:col>10</xdr:col>
      <xdr:colOff>413821</xdr:colOff>
      <xdr:row>0</xdr:row>
      <xdr:rowOff>1065359</xdr:rowOff>
    </xdr:to>
    <xdr:pic>
      <xdr:nvPicPr>
        <xdr:cNvPr id="75" name="Рисунок 74">
          <a:extLst>
            <a:ext uri="{FF2B5EF4-FFF2-40B4-BE49-F238E27FC236}">
              <a16:creationId xmlns:a16="http://schemas.microsoft.com/office/drawing/2014/main" id="{00000000-0008-0000-0900-00004B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8164285" y="68036"/>
          <a:ext cx="2223572" cy="997323"/>
        </a:xfrm>
        <a:prstGeom prst="rect">
          <a:avLst/>
        </a:prstGeom>
      </xdr:spPr>
    </xdr:pic>
    <xdr:clientData/>
  </xdr:twoCellAnchor>
  <xdr:twoCellAnchor editAs="oneCell">
    <xdr:from>
      <xdr:col>13</xdr:col>
      <xdr:colOff>1768928</xdr:colOff>
      <xdr:row>0</xdr:row>
      <xdr:rowOff>81642</xdr:rowOff>
    </xdr:from>
    <xdr:to>
      <xdr:col>21</xdr:col>
      <xdr:colOff>17689</xdr:colOff>
      <xdr:row>0</xdr:row>
      <xdr:rowOff>1073479</xdr:rowOff>
    </xdr:to>
    <xdr:pic>
      <xdr:nvPicPr>
        <xdr:cNvPr id="78" name="Рисунок 77">
          <a:extLst>
            <a:ext uri="{FF2B5EF4-FFF2-40B4-BE49-F238E27FC236}">
              <a16:creationId xmlns:a16="http://schemas.microsoft.com/office/drawing/2014/main" id="{00000000-0008-0000-0900-00004E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5280821" y="81642"/>
          <a:ext cx="9229725" cy="9918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xdr:from>
      <xdr:col>0</xdr:col>
      <xdr:colOff>68720</xdr:colOff>
      <xdr:row>6</xdr:row>
      <xdr:rowOff>168242</xdr:rowOff>
    </xdr:from>
    <xdr:to>
      <xdr:col>0</xdr:col>
      <xdr:colOff>1095375</xdr:colOff>
      <xdr:row>10</xdr:row>
      <xdr:rowOff>93050</xdr:rowOff>
    </xdr:to>
    <xdr:pic>
      <xdr:nvPicPr>
        <xdr:cNvPr id="53" name="Рисунок 52">
          <a:extLst>
            <a:ext uri="{FF2B5EF4-FFF2-40B4-BE49-F238E27FC236}">
              <a16:creationId xmlns:a16="http://schemas.microsoft.com/office/drawing/2014/main" id="{00000000-0008-0000-0100-000035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68720" y="4168742"/>
          <a:ext cx="1026655" cy="14488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238090</xdr:colOff>
      <xdr:row>4</xdr:row>
      <xdr:rowOff>31216</xdr:rowOff>
    </xdr:from>
    <xdr:to>
      <xdr:col>0</xdr:col>
      <xdr:colOff>794200</xdr:colOff>
      <xdr:row>6</xdr:row>
      <xdr:rowOff>1018</xdr:rowOff>
    </xdr:to>
    <xdr:pic>
      <xdr:nvPicPr>
        <xdr:cNvPr id="64" name="Picture 1">
          <a:extLst>
            <a:ext uri="{FF2B5EF4-FFF2-40B4-BE49-F238E27FC236}">
              <a16:creationId xmlns:a16="http://schemas.microsoft.com/office/drawing/2014/main" id="{00000000-0008-0000-0100-000040000000}"/>
            </a:ext>
          </a:extLst>
        </xdr:cNvPr>
        <xdr:cNvPicPr>
          <a:picLocks noChangeAspect="1" noChangeArrowheads="1"/>
        </xdr:cNvPicPr>
      </xdr:nvPicPr>
      <xdr:blipFill>
        <a:blip xmlns:r="http://schemas.openxmlformats.org/officeDocument/2006/relationships" r:embed="rId2" cstate="email">
          <a:extLst>
            <a:ext uri="{28A0092B-C50C-407E-A947-70E740481C1C}">
              <a14:useLocalDpi xmlns:a14="http://schemas.microsoft.com/office/drawing/2010/main"/>
            </a:ext>
          </a:extLst>
        </a:blip>
        <a:srcRect r="5495" b="4663"/>
        <a:stretch>
          <a:fillRect/>
        </a:stretch>
      </xdr:blipFill>
      <xdr:spPr bwMode="auto">
        <a:xfrm>
          <a:off x="238090" y="3269716"/>
          <a:ext cx="556110" cy="731802"/>
        </a:xfrm>
        <a:prstGeom prst="rect">
          <a:avLst/>
        </a:prstGeom>
        <a:noFill/>
      </xdr:spPr>
    </xdr:pic>
    <xdr:clientData/>
  </xdr:twoCellAnchor>
  <xdr:twoCellAnchor>
    <xdr:from>
      <xdr:col>0</xdr:col>
      <xdr:colOff>230083</xdr:colOff>
      <xdr:row>18</xdr:row>
      <xdr:rowOff>54429</xdr:rowOff>
    </xdr:from>
    <xdr:to>
      <xdr:col>0</xdr:col>
      <xdr:colOff>869619</xdr:colOff>
      <xdr:row>18</xdr:row>
      <xdr:rowOff>548328</xdr:rowOff>
    </xdr:to>
    <xdr:pic>
      <xdr:nvPicPr>
        <xdr:cNvPr id="65" name="Рисунок 64">
          <a:extLst>
            <a:ext uri="{FF2B5EF4-FFF2-40B4-BE49-F238E27FC236}">
              <a16:creationId xmlns:a16="http://schemas.microsoft.com/office/drawing/2014/main" id="{00000000-0008-0000-0100-000041000000}"/>
            </a:ext>
          </a:extLst>
        </xdr:cNvPr>
        <xdr:cNvPicPr>
          <a:picLocks noChangeAspect="1"/>
        </xdr:cNvPicPr>
      </xdr:nvPicPr>
      <xdr:blipFill rotWithShape="1">
        <a:blip xmlns:r="http://schemas.openxmlformats.org/officeDocument/2006/relationships" r:embed="rId3" cstate="email">
          <a:extLst>
            <a:ext uri="{28A0092B-C50C-407E-A947-70E740481C1C}">
              <a14:useLocalDpi xmlns:a14="http://schemas.microsoft.com/office/drawing/2010/main"/>
            </a:ext>
          </a:extLst>
        </a:blip>
        <a:srcRect/>
        <a:stretch/>
      </xdr:blipFill>
      <xdr:spPr>
        <a:xfrm>
          <a:off x="230083" y="10531929"/>
          <a:ext cx="639536" cy="493899"/>
        </a:xfrm>
        <a:prstGeom prst="rect">
          <a:avLst/>
        </a:prstGeom>
      </xdr:spPr>
    </xdr:pic>
    <xdr:clientData/>
  </xdr:twoCellAnchor>
  <xdr:twoCellAnchor>
    <xdr:from>
      <xdr:col>0</xdr:col>
      <xdr:colOff>367309</xdr:colOff>
      <xdr:row>20</xdr:row>
      <xdr:rowOff>2847</xdr:rowOff>
    </xdr:from>
    <xdr:to>
      <xdr:col>0</xdr:col>
      <xdr:colOff>708334</xdr:colOff>
      <xdr:row>21</xdr:row>
      <xdr:rowOff>34637</xdr:rowOff>
    </xdr:to>
    <xdr:pic>
      <xdr:nvPicPr>
        <xdr:cNvPr id="66" name="Рисунок 65">
          <a:extLst>
            <a:ext uri="{FF2B5EF4-FFF2-40B4-BE49-F238E27FC236}">
              <a16:creationId xmlns:a16="http://schemas.microsoft.com/office/drawing/2014/main" id="{00000000-0008-0000-0100-000042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rot="5400000">
          <a:off x="236177" y="11563979"/>
          <a:ext cx="603290" cy="341025"/>
        </a:xfrm>
        <a:prstGeom prst="rect">
          <a:avLst/>
        </a:prstGeom>
      </xdr:spPr>
    </xdr:pic>
    <xdr:clientData/>
  </xdr:twoCellAnchor>
  <xdr:twoCellAnchor>
    <xdr:from>
      <xdr:col>0</xdr:col>
      <xdr:colOff>173180</xdr:colOff>
      <xdr:row>21</xdr:row>
      <xdr:rowOff>69272</xdr:rowOff>
    </xdr:from>
    <xdr:to>
      <xdr:col>0</xdr:col>
      <xdr:colOff>991770</xdr:colOff>
      <xdr:row>21</xdr:row>
      <xdr:rowOff>535471</xdr:rowOff>
    </xdr:to>
    <xdr:pic>
      <xdr:nvPicPr>
        <xdr:cNvPr id="67" name="Рисунок 66">
          <a:extLst>
            <a:ext uri="{FF2B5EF4-FFF2-40B4-BE49-F238E27FC236}">
              <a16:creationId xmlns:a16="http://schemas.microsoft.com/office/drawing/2014/main" id="{00000000-0008-0000-0100-000043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73180" y="12070772"/>
          <a:ext cx="818590" cy="466199"/>
        </a:xfrm>
        <a:prstGeom prst="rect">
          <a:avLst/>
        </a:prstGeom>
      </xdr:spPr>
    </xdr:pic>
    <xdr:clientData/>
  </xdr:twoCellAnchor>
  <xdr:twoCellAnchor>
    <xdr:from>
      <xdr:col>0</xdr:col>
      <xdr:colOff>186169</xdr:colOff>
      <xdr:row>21</xdr:row>
      <xdr:rowOff>568903</xdr:rowOff>
    </xdr:from>
    <xdr:to>
      <xdr:col>0</xdr:col>
      <xdr:colOff>957706</xdr:colOff>
      <xdr:row>22</xdr:row>
      <xdr:rowOff>554183</xdr:rowOff>
    </xdr:to>
    <xdr:pic>
      <xdr:nvPicPr>
        <xdr:cNvPr id="68" name="Рисунок 67">
          <a:extLst>
            <a:ext uri="{FF2B5EF4-FFF2-40B4-BE49-F238E27FC236}">
              <a16:creationId xmlns:a16="http://schemas.microsoft.com/office/drawing/2014/main" id="{00000000-0008-0000-0100-000044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186169" y="12570403"/>
          <a:ext cx="771537" cy="556780"/>
        </a:xfrm>
        <a:prstGeom prst="rect">
          <a:avLst/>
        </a:prstGeom>
      </xdr:spPr>
    </xdr:pic>
    <xdr:clientData/>
  </xdr:twoCellAnchor>
  <xdr:twoCellAnchor>
    <xdr:from>
      <xdr:col>0</xdr:col>
      <xdr:colOff>254576</xdr:colOff>
      <xdr:row>23</xdr:row>
      <xdr:rowOff>10145</xdr:rowOff>
    </xdr:from>
    <xdr:to>
      <xdr:col>0</xdr:col>
      <xdr:colOff>798143</xdr:colOff>
      <xdr:row>24</xdr:row>
      <xdr:rowOff>17319</xdr:rowOff>
    </xdr:to>
    <xdr:pic>
      <xdr:nvPicPr>
        <xdr:cNvPr id="69" name="Рисунок 68">
          <a:extLst>
            <a:ext uri="{FF2B5EF4-FFF2-40B4-BE49-F238E27FC236}">
              <a16:creationId xmlns:a16="http://schemas.microsoft.com/office/drawing/2014/main" id="{00000000-0008-0000-0100-000045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254576" y="13154645"/>
          <a:ext cx="543567" cy="578674"/>
        </a:xfrm>
        <a:prstGeom prst="rect">
          <a:avLst/>
        </a:prstGeom>
      </xdr:spPr>
    </xdr:pic>
    <xdr:clientData/>
  </xdr:twoCellAnchor>
  <xdr:twoCellAnchor>
    <xdr:from>
      <xdr:col>0</xdr:col>
      <xdr:colOff>207816</xdr:colOff>
      <xdr:row>25</xdr:row>
      <xdr:rowOff>1</xdr:rowOff>
    </xdr:from>
    <xdr:to>
      <xdr:col>0</xdr:col>
      <xdr:colOff>935180</xdr:colOff>
      <xdr:row>26</xdr:row>
      <xdr:rowOff>18811</xdr:rowOff>
    </xdr:to>
    <xdr:pic>
      <xdr:nvPicPr>
        <xdr:cNvPr id="70" name="Рисунок 69">
          <a:extLst>
            <a:ext uri="{FF2B5EF4-FFF2-40B4-BE49-F238E27FC236}">
              <a16:creationId xmlns:a16="http://schemas.microsoft.com/office/drawing/2014/main" id="{00000000-0008-0000-0100-000046000000}"/>
            </a:ext>
          </a:extLst>
        </xdr:cNvPr>
        <xdr:cNvPicPr>
          <a:picLocks noChangeAspect="1"/>
        </xdr:cNvPicPr>
      </xdr:nvPicPr>
      <xdr:blipFill rotWithShape="1">
        <a:blip xmlns:r="http://schemas.openxmlformats.org/officeDocument/2006/relationships" r:embed="rId8" cstate="email">
          <a:extLst>
            <a:ext uri="{28A0092B-C50C-407E-A947-70E740481C1C}">
              <a14:useLocalDpi xmlns:a14="http://schemas.microsoft.com/office/drawing/2010/main"/>
            </a:ext>
          </a:extLst>
        </a:blip>
        <a:srcRect/>
        <a:stretch/>
      </xdr:blipFill>
      <xdr:spPr>
        <a:xfrm>
          <a:off x="207816" y="14287501"/>
          <a:ext cx="727364" cy="590310"/>
        </a:xfrm>
        <a:prstGeom prst="rect">
          <a:avLst/>
        </a:prstGeom>
      </xdr:spPr>
    </xdr:pic>
    <xdr:clientData/>
  </xdr:twoCellAnchor>
  <xdr:twoCellAnchor>
    <xdr:from>
      <xdr:col>0</xdr:col>
      <xdr:colOff>142941</xdr:colOff>
      <xdr:row>27</xdr:row>
      <xdr:rowOff>7530</xdr:rowOff>
    </xdr:from>
    <xdr:to>
      <xdr:col>0</xdr:col>
      <xdr:colOff>573975</xdr:colOff>
      <xdr:row>27</xdr:row>
      <xdr:rowOff>277480</xdr:rowOff>
    </xdr:to>
    <xdr:pic>
      <xdr:nvPicPr>
        <xdr:cNvPr id="71" name="Рисунок 70">
          <a:extLst>
            <a:ext uri="{FF2B5EF4-FFF2-40B4-BE49-F238E27FC236}">
              <a16:creationId xmlns:a16="http://schemas.microsoft.com/office/drawing/2014/main" id="{00000000-0008-0000-0100-000047000000}"/>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a:ext>
          </a:extLst>
        </a:blip>
        <a:srcRect/>
        <a:stretch>
          <a:fillRect/>
        </a:stretch>
      </xdr:blipFill>
      <xdr:spPr bwMode="auto">
        <a:xfrm>
          <a:off x="142941" y="15438030"/>
          <a:ext cx="431034" cy="269950"/>
        </a:xfrm>
        <a:prstGeom prst="rect">
          <a:avLst/>
        </a:prstGeom>
        <a:noFill/>
        <a:ln>
          <a:noFill/>
        </a:ln>
      </xdr:spPr>
    </xdr:pic>
    <xdr:clientData/>
  </xdr:twoCellAnchor>
  <xdr:twoCellAnchor>
    <xdr:from>
      <xdr:col>0</xdr:col>
      <xdr:colOff>549052</xdr:colOff>
      <xdr:row>27</xdr:row>
      <xdr:rowOff>7995</xdr:rowOff>
    </xdr:from>
    <xdr:to>
      <xdr:col>0</xdr:col>
      <xdr:colOff>988142</xdr:colOff>
      <xdr:row>27</xdr:row>
      <xdr:rowOff>277945</xdr:rowOff>
    </xdr:to>
    <xdr:pic>
      <xdr:nvPicPr>
        <xdr:cNvPr id="72" name="Рисунок 71">
          <a:extLst>
            <a:ext uri="{FF2B5EF4-FFF2-40B4-BE49-F238E27FC236}">
              <a16:creationId xmlns:a16="http://schemas.microsoft.com/office/drawing/2014/main" id="{00000000-0008-0000-0100-000048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rcRect/>
        <a:stretch>
          <a:fillRect/>
        </a:stretch>
      </xdr:blipFill>
      <xdr:spPr bwMode="auto">
        <a:xfrm>
          <a:off x="549052" y="15438495"/>
          <a:ext cx="439090" cy="269950"/>
        </a:xfrm>
        <a:prstGeom prst="rect">
          <a:avLst/>
        </a:prstGeom>
        <a:noFill/>
        <a:ln>
          <a:noFill/>
        </a:ln>
      </xdr:spPr>
    </xdr:pic>
    <xdr:clientData/>
  </xdr:twoCellAnchor>
  <xdr:twoCellAnchor>
    <xdr:from>
      <xdr:col>0</xdr:col>
      <xdr:colOff>553515</xdr:colOff>
      <xdr:row>27</xdr:row>
      <xdr:rowOff>300339</xdr:rowOff>
    </xdr:from>
    <xdr:to>
      <xdr:col>0</xdr:col>
      <xdr:colOff>978477</xdr:colOff>
      <xdr:row>27</xdr:row>
      <xdr:rowOff>528256</xdr:rowOff>
    </xdr:to>
    <xdr:pic>
      <xdr:nvPicPr>
        <xdr:cNvPr id="75" name="Рисунок 74">
          <a:extLst>
            <a:ext uri="{FF2B5EF4-FFF2-40B4-BE49-F238E27FC236}">
              <a16:creationId xmlns:a16="http://schemas.microsoft.com/office/drawing/2014/main" id="{00000000-0008-0000-0100-00004B000000}"/>
            </a:ext>
          </a:extLst>
        </xdr:cNvPr>
        <xdr:cNvPicPr>
          <a:picLocks noChangeAspect="1"/>
        </xdr:cNvPicPr>
      </xdr:nvPicPr>
      <xdr:blipFill rotWithShape="1">
        <a:blip xmlns:r="http://schemas.openxmlformats.org/officeDocument/2006/relationships" r:embed="rId11" cstate="email">
          <a:extLst>
            <a:ext uri="{28A0092B-C50C-407E-A947-70E740481C1C}">
              <a14:useLocalDpi xmlns:a14="http://schemas.microsoft.com/office/drawing/2010/main"/>
            </a:ext>
          </a:extLst>
        </a:blip>
        <a:srcRect r="81782"/>
        <a:stretch/>
      </xdr:blipFill>
      <xdr:spPr bwMode="auto">
        <a:xfrm>
          <a:off x="553515" y="15730839"/>
          <a:ext cx="424962" cy="227917"/>
        </a:xfrm>
        <a:prstGeom prst="rect">
          <a:avLst/>
        </a:prstGeom>
        <a:noFill/>
        <a:ln>
          <a:noFill/>
        </a:ln>
        <a:extLst>
          <a:ext uri="{53640926-AAD7-44D8-BBD7-CCE9431645EC}">
            <a14:shadowObscured xmlns:a14="http://schemas.microsoft.com/office/drawing/2010/main"/>
          </a:ext>
        </a:extLst>
      </xdr:spPr>
    </xdr:pic>
    <xdr:clientData/>
  </xdr:twoCellAnchor>
  <xdr:twoCellAnchor>
    <xdr:from>
      <xdr:col>0</xdr:col>
      <xdr:colOff>133881</xdr:colOff>
      <xdr:row>27</xdr:row>
      <xdr:rowOff>300405</xdr:rowOff>
    </xdr:from>
    <xdr:to>
      <xdr:col>0</xdr:col>
      <xdr:colOff>553514</xdr:colOff>
      <xdr:row>27</xdr:row>
      <xdr:rowOff>544287</xdr:rowOff>
    </xdr:to>
    <xdr:pic>
      <xdr:nvPicPr>
        <xdr:cNvPr id="77" name="Рисунок 76">
          <a:extLst>
            <a:ext uri="{FF2B5EF4-FFF2-40B4-BE49-F238E27FC236}">
              <a16:creationId xmlns:a16="http://schemas.microsoft.com/office/drawing/2014/main" id="{00000000-0008-0000-0100-00004D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rcRect/>
        <a:stretch>
          <a:fillRect/>
        </a:stretch>
      </xdr:blipFill>
      <xdr:spPr bwMode="auto">
        <a:xfrm>
          <a:off x="133881" y="15730905"/>
          <a:ext cx="419633" cy="243882"/>
        </a:xfrm>
        <a:prstGeom prst="rect">
          <a:avLst/>
        </a:prstGeom>
        <a:noFill/>
        <a:ln>
          <a:noFill/>
        </a:ln>
      </xdr:spPr>
    </xdr:pic>
    <xdr:clientData/>
  </xdr:twoCellAnchor>
  <xdr:twoCellAnchor>
    <xdr:from>
      <xdr:col>0</xdr:col>
      <xdr:colOff>68039</xdr:colOff>
      <xdr:row>3</xdr:row>
      <xdr:rowOff>40822</xdr:rowOff>
    </xdr:from>
    <xdr:to>
      <xdr:col>0</xdr:col>
      <xdr:colOff>644431</xdr:colOff>
      <xdr:row>3</xdr:row>
      <xdr:rowOff>539412</xdr:rowOff>
    </xdr:to>
    <xdr:pic>
      <xdr:nvPicPr>
        <xdr:cNvPr id="78" name="Рисунок 77">
          <a:extLst>
            <a:ext uri="{FF2B5EF4-FFF2-40B4-BE49-F238E27FC236}">
              <a16:creationId xmlns:a16="http://schemas.microsoft.com/office/drawing/2014/main" id="{00000000-0008-0000-0100-00004E000000}"/>
            </a:ext>
          </a:extLst>
        </xdr:cNvPr>
        <xdr:cNvPicPr>
          <a:picLocks noChangeAspect="1" noChangeArrowheads="1"/>
        </xdr:cNvPicPr>
      </xdr:nvPicPr>
      <xdr:blipFill>
        <a:blip xmlns:r="http://schemas.openxmlformats.org/officeDocument/2006/relationships" r:embed="rId13" cstate="screen">
          <a:extLst>
            <a:ext uri="{28A0092B-C50C-407E-A947-70E740481C1C}">
              <a14:useLocalDpi xmlns:a14="http://schemas.microsoft.com/office/drawing/2010/main"/>
            </a:ext>
          </a:extLst>
        </a:blip>
        <a:srcRect/>
        <a:stretch>
          <a:fillRect/>
        </a:stretch>
      </xdr:blipFill>
      <xdr:spPr bwMode="auto">
        <a:xfrm>
          <a:off x="68039" y="2707822"/>
          <a:ext cx="576392" cy="4985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58305</xdr:colOff>
      <xdr:row>16</xdr:row>
      <xdr:rowOff>27217</xdr:rowOff>
    </xdr:from>
    <xdr:to>
      <xdr:col>0</xdr:col>
      <xdr:colOff>604779</xdr:colOff>
      <xdr:row>17</xdr:row>
      <xdr:rowOff>0</xdr:rowOff>
    </xdr:to>
    <xdr:pic>
      <xdr:nvPicPr>
        <xdr:cNvPr id="79" name="Рисунок 78">
          <a:extLst>
            <a:ext uri="{FF2B5EF4-FFF2-40B4-BE49-F238E27FC236}">
              <a16:creationId xmlns:a16="http://schemas.microsoft.com/office/drawing/2014/main" id="{00000000-0008-0000-0100-00004F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58305" y="8218717"/>
          <a:ext cx="546474" cy="1115783"/>
        </a:xfrm>
        <a:prstGeom prst="rect">
          <a:avLst/>
        </a:prstGeom>
      </xdr:spPr>
    </xdr:pic>
    <xdr:clientData/>
  </xdr:twoCellAnchor>
  <xdr:twoCellAnchor>
    <xdr:from>
      <xdr:col>0</xdr:col>
      <xdr:colOff>68040</xdr:colOff>
      <xdr:row>17</xdr:row>
      <xdr:rowOff>13607</xdr:rowOff>
    </xdr:from>
    <xdr:to>
      <xdr:col>0</xdr:col>
      <xdr:colOff>612324</xdr:colOff>
      <xdr:row>17</xdr:row>
      <xdr:rowOff>1141717</xdr:rowOff>
    </xdr:to>
    <xdr:pic>
      <xdr:nvPicPr>
        <xdr:cNvPr id="81" name="Рисунок 80">
          <a:extLst>
            <a:ext uri="{FF2B5EF4-FFF2-40B4-BE49-F238E27FC236}">
              <a16:creationId xmlns:a16="http://schemas.microsoft.com/office/drawing/2014/main" id="{00000000-0008-0000-0100-000051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68040" y="9348107"/>
          <a:ext cx="544284" cy="11281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54430</xdr:colOff>
      <xdr:row>14</xdr:row>
      <xdr:rowOff>13608</xdr:rowOff>
    </xdr:from>
    <xdr:to>
      <xdr:col>0</xdr:col>
      <xdr:colOff>603969</xdr:colOff>
      <xdr:row>15</xdr:row>
      <xdr:rowOff>544287</xdr:rowOff>
    </xdr:to>
    <xdr:pic>
      <xdr:nvPicPr>
        <xdr:cNvPr id="87" name="Рисунок 2" descr="image001">
          <a:extLst>
            <a:ext uri="{FF2B5EF4-FFF2-40B4-BE49-F238E27FC236}">
              <a16:creationId xmlns:a16="http://schemas.microsoft.com/office/drawing/2014/main" id="{00000000-0008-0000-0100-000057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54430" y="7143751"/>
          <a:ext cx="549539" cy="11021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xdr:col>
      <xdr:colOff>892752</xdr:colOff>
      <xdr:row>29</xdr:row>
      <xdr:rowOff>0</xdr:rowOff>
    </xdr:from>
    <xdr:to>
      <xdr:col>9</xdr:col>
      <xdr:colOff>893850</xdr:colOff>
      <xdr:row>29</xdr:row>
      <xdr:rowOff>209550</xdr:rowOff>
    </xdr:to>
    <xdr:pic>
      <xdr:nvPicPr>
        <xdr:cNvPr id="56" name="Рисунок 55">
          <a:extLst>
            <a:ext uri="{FF2B5EF4-FFF2-40B4-BE49-F238E27FC236}">
              <a16:creationId xmlns:a16="http://schemas.microsoft.com/office/drawing/2014/main" id="{00000000-0008-0000-0100-000038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20955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57" name="Рисунок 56">
          <a:extLst>
            <a:ext uri="{FF2B5EF4-FFF2-40B4-BE49-F238E27FC236}">
              <a16:creationId xmlns:a16="http://schemas.microsoft.com/office/drawing/2014/main" id="{00000000-0008-0000-0100-000039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58" name="Рисунок 57">
          <a:extLst>
            <a:ext uri="{FF2B5EF4-FFF2-40B4-BE49-F238E27FC236}">
              <a16:creationId xmlns:a16="http://schemas.microsoft.com/office/drawing/2014/main" id="{00000000-0008-0000-0100-00003A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59" name="Рисунок 58">
          <a:extLst>
            <a:ext uri="{FF2B5EF4-FFF2-40B4-BE49-F238E27FC236}">
              <a16:creationId xmlns:a16="http://schemas.microsoft.com/office/drawing/2014/main" id="{00000000-0008-0000-0100-00003B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60" name="Рисунок 59">
          <a:extLst>
            <a:ext uri="{FF2B5EF4-FFF2-40B4-BE49-F238E27FC236}">
              <a16:creationId xmlns:a16="http://schemas.microsoft.com/office/drawing/2014/main" id="{00000000-0008-0000-0100-00003C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61" name="Рисунок 60">
          <a:extLst>
            <a:ext uri="{FF2B5EF4-FFF2-40B4-BE49-F238E27FC236}">
              <a16:creationId xmlns:a16="http://schemas.microsoft.com/office/drawing/2014/main" id="{00000000-0008-0000-0100-00003D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62" name="Рисунок 61">
          <a:extLst>
            <a:ext uri="{FF2B5EF4-FFF2-40B4-BE49-F238E27FC236}">
              <a16:creationId xmlns:a16="http://schemas.microsoft.com/office/drawing/2014/main" id="{00000000-0008-0000-0100-00003E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63" name="Рисунок 62">
          <a:extLst>
            <a:ext uri="{FF2B5EF4-FFF2-40B4-BE49-F238E27FC236}">
              <a16:creationId xmlns:a16="http://schemas.microsoft.com/office/drawing/2014/main" id="{00000000-0008-0000-0100-00003F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73" name="Рисунок 72">
          <a:extLst>
            <a:ext uri="{FF2B5EF4-FFF2-40B4-BE49-F238E27FC236}">
              <a16:creationId xmlns:a16="http://schemas.microsoft.com/office/drawing/2014/main" id="{00000000-0008-0000-0100-000049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74" name="Рисунок 73">
          <a:extLst>
            <a:ext uri="{FF2B5EF4-FFF2-40B4-BE49-F238E27FC236}">
              <a16:creationId xmlns:a16="http://schemas.microsoft.com/office/drawing/2014/main" id="{00000000-0008-0000-0100-00004A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76" name="Рисунок 75">
          <a:extLst>
            <a:ext uri="{FF2B5EF4-FFF2-40B4-BE49-F238E27FC236}">
              <a16:creationId xmlns:a16="http://schemas.microsoft.com/office/drawing/2014/main" id="{00000000-0008-0000-0100-00004C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82" name="Рисунок 81">
          <a:extLst>
            <a:ext uri="{FF2B5EF4-FFF2-40B4-BE49-F238E27FC236}">
              <a16:creationId xmlns:a16="http://schemas.microsoft.com/office/drawing/2014/main" id="{00000000-0008-0000-0100-00005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85" name="Рисунок 84">
          <a:extLst>
            <a:ext uri="{FF2B5EF4-FFF2-40B4-BE49-F238E27FC236}">
              <a16:creationId xmlns:a16="http://schemas.microsoft.com/office/drawing/2014/main" id="{00000000-0008-0000-0100-000055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89" name="Рисунок 88">
          <a:extLst>
            <a:ext uri="{FF2B5EF4-FFF2-40B4-BE49-F238E27FC236}">
              <a16:creationId xmlns:a16="http://schemas.microsoft.com/office/drawing/2014/main" id="{00000000-0008-0000-0100-000059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209550</xdr:rowOff>
    </xdr:to>
    <xdr:pic>
      <xdr:nvPicPr>
        <xdr:cNvPr id="90" name="Рисунок 89">
          <a:extLst>
            <a:ext uri="{FF2B5EF4-FFF2-40B4-BE49-F238E27FC236}">
              <a16:creationId xmlns:a16="http://schemas.microsoft.com/office/drawing/2014/main" id="{00000000-0008-0000-0100-00005A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20955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91" name="Рисунок 90">
          <a:extLst>
            <a:ext uri="{FF2B5EF4-FFF2-40B4-BE49-F238E27FC236}">
              <a16:creationId xmlns:a16="http://schemas.microsoft.com/office/drawing/2014/main" id="{00000000-0008-0000-0100-00005B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92" name="Рисунок 91">
          <a:extLst>
            <a:ext uri="{FF2B5EF4-FFF2-40B4-BE49-F238E27FC236}">
              <a16:creationId xmlns:a16="http://schemas.microsoft.com/office/drawing/2014/main" id="{00000000-0008-0000-0100-00005C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93" name="Рисунок 92">
          <a:extLst>
            <a:ext uri="{FF2B5EF4-FFF2-40B4-BE49-F238E27FC236}">
              <a16:creationId xmlns:a16="http://schemas.microsoft.com/office/drawing/2014/main" id="{00000000-0008-0000-0100-00005D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94" name="Рисунок 93">
          <a:extLst>
            <a:ext uri="{FF2B5EF4-FFF2-40B4-BE49-F238E27FC236}">
              <a16:creationId xmlns:a16="http://schemas.microsoft.com/office/drawing/2014/main" id="{00000000-0008-0000-0100-00005E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95" name="Рисунок 94">
          <a:extLst>
            <a:ext uri="{FF2B5EF4-FFF2-40B4-BE49-F238E27FC236}">
              <a16:creationId xmlns:a16="http://schemas.microsoft.com/office/drawing/2014/main" id="{00000000-0008-0000-0100-00005F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96" name="Рисунок 95">
          <a:extLst>
            <a:ext uri="{FF2B5EF4-FFF2-40B4-BE49-F238E27FC236}">
              <a16:creationId xmlns:a16="http://schemas.microsoft.com/office/drawing/2014/main" id="{00000000-0008-0000-0100-000060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97" name="Рисунок 96">
          <a:extLst>
            <a:ext uri="{FF2B5EF4-FFF2-40B4-BE49-F238E27FC236}">
              <a16:creationId xmlns:a16="http://schemas.microsoft.com/office/drawing/2014/main" id="{00000000-0008-0000-0100-000061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98" name="Рисунок 97">
          <a:extLst>
            <a:ext uri="{FF2B5EF4-FFF2-40B4-BE49-F238E27FC236}">
              <a16:creationId xmlns:a16="http://schemas.microsoft.com/office/drawing/2014/main" id="{00000000-0008-0000-0100-00006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99" name="Рисунок 98">
          <a:extLst>
            <a:ext uri="{FF2B5EF4-FFF2-40B4-BE49-F238E27FC236}">
              <a16:creationId xmlns:a16="http://schemas.microsoft.com/office/drawing/2014/main" id="{00000000-0008-0000-0100-000063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100" name="Рисунок 99">
          <a:extLst>
            <a:ext uri="{FF2B5EF4-FFF2-40B4-BE49-F238E27FC236}">
              <a16:creationId xmlns:a16="http://schemas.microsoft.com/office/drawing/2014/main" id="{00000000-0008-0000-0100-000064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101" name="Рисунок 100">
          <a:extLst>
            <a:ext uri="{FF2B5EF4-FFF2-40B4-BE49-F238E27FC236}">
              <a16:creationId xmlns:a16="http://schemas.microsoft.com/office/drawing/2014/main" id="{00000000-0008-0000-0100-000065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102" name="Рисунок 101">
          <a:extLst>
            <a:ext uri="{FF2B5EF4-FFF2-40B4-BE49-F238E27FC236}">
              <a16:creationId xmlns:a16="http://schemas.microsoft.com/office/drawing/2014/main" id="{00000000-0008-0000-0100-000066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9</xdr:col>
      <xdr:colOff>892752</xdr:colOff>
      <xdr:row>29</xdr:row>
      <xdr:rowOff>0</xdr:rowOff>
    </xdr:from>
    <xdr:to>
      <xdr:col>9</xdr:col>
      <xdr:colOff>893850</xdr:colOff>
      <xdr:row>29</xdr:row>
      <xdr:rowOff>190500</xdr:rowOff>
    </xdr:to>
    <xdr:pic>
      <xdr:nvPicPr>
        <xdr:cNvPr id="103" name="Рисунок 102">
          <a:extLst>
            <a:ext uri="{FF2B5EF4-FFF2-40B4-BE49-F238E27FC236}">
              <a16:creationId xmlns:a16="http://schemas.microsoft.com/office/drawing/2014/main" id="{00000000-0008-0000-0100-000067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3446702" y="17907000"/>
          <a:ext cx="1098" cy="190500"/>
        </a:xfrm>
        <a:prstGeom prst="rect">
          <a:avLst/>
        </a:prstGeom>
      </xdr:spPr>
    </xdr:pic>
    <xdr:clientData/>
  </xdr:twoCellAnchor>
  <xdr:twoCellAnchor>
    <xdr:from>
      <xdr:col>0</xdr:col>
      <xdr:colOff>367390</xdr:colOff>
      <xdr:row>32</xdr:row>
      <xdr:rowOff>26970</xdr:rowOff>
    </xdr:from>
    <xdr:to>
      <xdr:col>0</xdr:col>
      <xdr:colOff>916649</xdr:colOff>
      <xdr:row>34</xdr:row>
      <xdr:rowOff>353786</xdr:rowOff>
    </xdr:to>
    <xdr:pic>
      <xdr:nvPicPr>
        <xdr:cNvPr id="106" name="Рисунок 105">
          <a:extLst>
            <a:ext uri="{FF2B5EF4-FFF2-40B4-BE49-F238E27FC236}">
              <a16:creationId xmlns:a16="http://schemas.microsoft.com/office/drawing/2014/main" id="{00000000-0008-0000-0100-00006A000000}"/>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367390" y="20165541"/>
          <a:ext cx="549259" cy="10888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476251</xdr:colOff>
      <xdr:row>31</xdr:row>
      <xdr:rowOff>13609</xdr:rowOff>
    </xdr:from>
    <xdr:to>
      <xdr:col>0</xdr:col>
      <xdr:colOff>822123</xdr:colOff>
      <xdr:row>31</xdr:row>
      <xdr:rowOff>748394</xdr:rowOff>
    </xdr:to>
    <xdr:pic>
      <xdr:nvPicPr>
        <xdr:cNvPr id="2" name="Рисунок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9"/>
        <a:stretch>
          <a:fillRect/>
        </a:stretch>
      </xdr:blipFill>
      <xdr:spPr>
        <a:xfrm>
          <a:off x="476251" y="18628180"/>
          <a:ext cx="345872" cy="734785"/>
        </a:xfrm>
        <a:prstGeom prst="rect">
          <a:avLst/>
        </a:prstGeom>
      </xdr:spPr>
    </xdr:pic>
    <xdr:clientData/>
  </xdr:twoCellAnchor>
  <xdr:twoCellAnchor>
    <xdr:from>
      <xdr:col>0</xdr:col>
      <xdr:colOff>408214</xdr:colOff>
      <xdr:row>35</xdr:row>
      <xdr:rowOff>27214</xdr:rowOff>
    </xdr:from>
    <xdr:to>
      <xdr:col>0</xdr:col>
      <xdr:colOff>869293</xdr:colOff>
      <xdr:row>35</xdr:row>
      <xdr:rowOff>925285</xdr:rowOff>
    </xdr:to>
    <xdr:pic>
      <xdr:nvPicPr>
        <xdr:cNvPr id="107" name="Рисунок 106">
          <a:extLst>
            <a:ext uri="{FF2B5EF4-FFF2-40B4-BE49-F238E27FC236}">
              <a16:creationId xmlns:a16="http://schemas.microsoft.com/office/drawing/2014/main" id="{00000000-0008-0000-0100-00006B000000}"/>
            </a:ext>
          </a:extLst>
        </xdr:cNvPr>
        <xdr:cNvPicPr>
          <a:picLocks noChangeAspect="1"/>
        </xdr:cNvPicPr>
      </xdr:nvPicPr>
      <xdr:blipFill>
        <a:blip xmlns:r="http://schemas.openxmlformats.org/officeDocument/2006/relationships" r:embed="rId20"/>
        <a:stretch>
          <a:fillRect/>
        </a:stretch>
      </xdr:blipFill>
      <xdr:spPr>
        <a:xfrm>
          <a:off x="408214" y="21308785"/>
          <a:ext cx="461079" cy="898071"/>
        </a:xfrm>
        <a:prstGeom prst="rect">
          <a:avLst/>
        </a:prstGeom>
      </xdr:spPr>
    </xdr:pic>
    <xdr:clientData/>
  </xdr:twoCellAnchor>
  <xdr:twoCellAnchor>
    <xdr:from>
      <xdr:col>9</xdr:col>
      <xdr:colOff>892752</xdr:colOff>
      <xdr:row>37</xdr:row>
      <xdr:rowOff>0</xdr:rowOff>
    </xdr:from>
    <xdr:to>
      <xdr:col>9</xdr:col>
      <xdr:colOff>893850</xdr:colOff>
      <xdr:row>37</xdr:row>
      <xdr:rowOff>209550</xdr:rowOff>
    </xdr:to>
    <xdr:pic>
      <xdr:nvPicPr>
        <xdr:cNvPr id="110" name="Рисунок 109">
          <a:extLst>
            <a:ext uri="{FF2B5EF4-FFF2-40B4-BE49-F238E27FC236}">
              <a16:creationId xmlns:a16="http://schemas.microsoft.com/office/drawing/2014/main" id="{00000000-0008-0000-0100-00006E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20955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11" name="Рисунок 110">
          <a:extLst>
            <a:ext uri="{FF2B5EF4-FFF2-40B4-BE49-F238E27FC236}">
              <a16:creationId xmlns:a16="http://schemas.microsoft.com/office/drawing/2014/main" id="{00000000-0008-0000-0100-00006F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12" name="Рисунок 111">
          <a:extLst>
            <a:ext uri="{FF2B5EF4-FFF2-40B4-BE49-F238E27FC236}">
              <a16:creationId xmlns:a16="http://schemas.microsoft.com/office/drawing/2014/main" id="{00000000-0008-0000-0100-000070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13" name="Рисунок 112">
          <a:extLst>
            <a:ext uri="{FF2B5EF4-FFF2-40B4-BE49-F238E27FC236}">
              <a16:creationId xmlns:a16="http://schemas.microsoft.com/office/drawing/2014/main" id="{00000000-0008-0000-0100-000071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14" name="Рисунок 113">
          <a:extLst>
            <a:ext uri="{FF2B5EF4-FFF2-40B4-BE49-F238E27FC236}">
              <a16:creationId xmlns:a16="http://schemas.microsoft.com/office/drawing/2014/main" id="{00000000-0008-0000-0100-00007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15" name="Рисунок 114">
          <a:extLst>
            <a:ext uri="{FF2B5EF4-FFF2-40B4-BE49-F238E27FC236}">
              <a16:creationId xmlns:a16="http://schemas.microsoft.com/office/drawing/2014/main" id="{00000000-0008-0000-0100-000073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16" name="Рисунок 115">
          <a:extLst>
            <a:ext uri="{FF2B5EF4-FFF2-40B4-BE49-F238E27FC236}">
              <a16:creationId xmlns:a16="http://schemas.microsoft.com/office/drawing/2014/main" id="{00000000-0008-0000-0100-000074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17" name="Рисунок 116">
          <a:extLst>
            <a:ext uri="{FF2B5EF4-FFF2-40B4-BE49-F238E27FC236}">
              <a16:creationId xmlns:a16="http://schemas.microsoft.com/office/drawing/2014/main" id="{00000000-0008-0000-0100-000075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18" name="Рисунок 117">
          <a:extLst>
            <a:ext uri="{FF2B5EF4-FFF2-40B4-BE49-F238E27FC236}">
              <a16:creationId xmlns:a16="http://schemas.microsoft.com/office/drawing/2014/main" id="{00000000-0008-0000-0100-000076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19" name="Рисунок 118">
          <a:extLst>
            <a:ext uri="{FF2B5EF4-FFF2-40B4-BE49-F238E27FC236}">
              <a16:creationId xmlns:a16="http://schemas.microsoft.com/office/drawing/2014/main" id="{00000000-0008-0000-0100-000077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20" name="Рисунок 119">
          <a:extLst>
            <a:ext uri="{FF2B5EF4-FFF2-40B4-BE49-F238E27FC236}">
              <a16:creationId xmlns:a16="http://schemas.microsoft.com/office/drawing/2014/main" id="{00000000-0008-0000-0100-000078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21" name="Рисунок 120">
          <a:extLst>
            <a:ext uri="{FF2B5EF4-FFF2-40B4-BE49-F238E27FC236}">
              <a16:creationId xmlns:a16="http://schemas.microsoft.com/office/drawing/2014/main" id="{00000000-0008-0000-0100-000079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22" name="Рисунок 121">
          <a:extLst>
            <a:ext uri="{FF2B5EF4-FFF2-40B4-BE49-F238E27FC236}">
              <a16:creationId xmlns:a16="http://schemas.microsoft.com/office/drawing/2014/main" id="{00000000-0008-0000-0100-00007A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23" name="Рисунок 122">
          <a:extLst>
            <a:ext uri="{FF2B5EF4-FFF2-40B4-BE49-F238E27FC236}">
              <a16:creationId xmlns:a16="http://schemas.microsoft.com/office/drawing/2014/main" id="{00000000-0008-0000-0100-00007B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209550</xdr:rowOff>
    </xdr:to>
    <xdr:pic>
      <xdr:nvPicPr>
        <xdr:cNvPr id="124" name="Рисунок 123">
          <a:extLst>
            <a:ext uri="{FF2B5EF4-FFF2-40B4-BE49-F238E27FC236}">
              <a16:creationId xmlns:a16="http://schemas.microsoft.com/office/drawing/2014/main" id="{00000000-0008-0000-0100-00007C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20955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25" name="Рисунок 124">
          <a:extLst>
            <a:ext uri="{FF2B5EF4-FFF2-40B4-BE49-F238E27FC236}">
              <a16:creationId xmlns:a16="http://schemas.microsoft.com/office/drawing/2014/main" id="{00000000-0008-0000-0100-00007D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26" name="Рисунок 125">
          <a:extLst>
            <a:ext uri="{FF2B5EF4-FFF2-40B4-BE49-F238E27FC236}">
              <a16:creationId xmlns:a16="http://schemas.microsoft.com/office/drawing/2014/main" id="{00000000-0008-0000-0100-00007E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27" name="Рисунок 126">
          <a:extLst>
            <a:ext uri="{FF2B5EF4-FFF2-40B4-BE49-F238E27FC236}">
              <a16:creationId xmlns:a16="http://schemas.microsoft.com/office/drawing/2014/main" id="{00000000-0008-0000-0100-00007F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28" name="Рисунок 127">
          <a:extLst>
            <a:ext uri="{FF2B5EF4-FFF2-40B4-BE49-F238E27FC236}">
              <a16:creationId xmlns:a16="http://schemas.microsoft.com/office/drawing/2014/main" id="{00000000-0008-0000-0100-000080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29" name="Рисунок 128">
          <a:extLst>
            <a:ext uri="{FF2B5EF4-FFF2-40B4-BE49-F238E27FC236}">
              <a16:creationId xmlns:a16="http://schemas.microsoft.com/office/drawing/2014/main" id="{00000000-0008-0000-0100-000081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30" name="Рисунок 129">
          <a:extLst>
            <a:ext uri="{FF2B5EF4-FFF2-40B4-BE49-F238E27FC236}">
              <a16:creationId xmlns:a16="http://schemas.microsoft.com/office/drawing/2014/main" id="{00000000-0008-0000-0100-000082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31" name="Рисунок 130">
          <a:extLst>
            <a:ext uri="{FF2B5EF4-FFF2-40B4-BE49-F238E27FC236}">
              <a16:creationId xmlns:a16="http://schemas.microsoft.com/office/drawing/2014/main" id="{00000000-0008-0000-0100-000083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32" name="Рисунок 131">
          <a:extLst>
            <a:ext uri="{FF2B5EF4-FFF2-40B4-BE49-F238E27FC236}">
              <a16:creationId xmlns:a16="http://schemas.microsoft.com/office/drawing/2014/main" id="{00000000-0008-0000-0100-000084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33" name="Рисунок 132">
          <a:extLst>
            <a:ext uri="{FF2B5EF4-FFF2-40B4-BE49-F238E27FC236}">
              <a16:creationId xmlns:a16="http://schemas.microsoft.com/office/drawing/2014/main" id="{00000000-0008-0000-0100-000085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34" name="Рисунок 133">
          <a:extLst>
            <a:ext uri="{FF2B5EF4-FFF2-40B4-BE49-F238E27FC236}">
              <a16:creationId xmlns:a16="http://schemas.microsoft.com/office/drawing/2014/main" id="{00000000-0008-0000-0100-000086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35" name="Рисунок 134">
          <a:extLst>
            <a:ext uri="{FF2B5EF4-FFF2-40B4-BE49-F238E27FC236}">
              <a16:creationId xmlns:a16="http://schemas.microsoft.com/office/drawing/2014/main" id="{00000000-0008-0000-0100-000087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36" name="Рисунок 135">
          <a:extLst>
            <a:ext uri="{FF2B5EF4-FFF2-40B4-BE49-F238E27FC236}">
              <a16:creationId xmlns:a16="http://schemas.microsoft.com/office/drawing/2014/main" id="{00000000-0008-0000-0100-000088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9</xdr:col>
      <xdr:colOff>892752</xdr:colOff>
      <xdr:row>37</xdr:row>
      <xdr:rowOff>0</xdr:rowOff>
    </xdr:from>
    <xdr:to>
      <xdr:col>9</xdr:col>
      <xdr:colOff>893850</xdr:colOff>
      <xdr:row>37</xdr:row>
      <xdr:rowOff>190500</xdr:rowOff>
    </xdr:to>
    <xdr:pic>
      <xdr:nvPicPr>
        <xdr:cNvPr id="137" name="Рисунок 136">
          <a:extLst>
            <a:ext uri="{FF2B5EF4-FFF2-40B4-BE49-F238E27FC236}">
              <a16:creationId xmlns:a16="http://schemas.microsoft.com/office/drawing/2014/main" id="{00000000-0008-0000-0100-000089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0042071" y="17090571"/>
          <a:ext cx="0" cy="190500"/>
        </a:xfrm>
        <a:prstGeom prst="rect">
          <a:avLst/>
        </a:prstGeom>
      </xdr:spPr>
    </xdr:pic>
    <xdr:clientData/>
  </xdr:twoCellAnchor>
  <xdr:twoCellAnchor>
    <xdr:from>
      <xdr:col>0</xdr:col>
      <xdr:colOff>340179</xdr:colOff>
      <xdr:row>39</xdr:row>
      <xdr:rowOff>40822</xdr:rowOff>
    </xdr:from>
    <xdr:to>
      <xdr:col>0</xdr:col>
      <xdr:colOff>916571</xdr:colOff>
      <xdr:row>39</xdr:row>
      <xdr:rowOff>539412</xdr:rowOff>
    </xdr:to>
    <xdr:pic>
      <xdr:nvPicPr>
        <xdr:cNvPr id="139" name="Рисунок 138">
          <a:extLst>
            <a:ext uri="{FF2B5EF4-FFF2-40B4-BE49-F238E27FC236}">
              <a16:creationId xmlns:a16="http://schemas.microsoft.com/office/drawing/2014/main" id="{00000000-0008-0000-0100-00008B000000}"/>
            </a:ext>
          </a:extLst>
        </xdr:cNvPr>
        <xdr:cNvPicPr>
          <a:picLocks noChangeAspect="1" noChangeArrowheads="1"/>
        </xdr:cNvPicPr>
      </xdr:nvPicPr>
      <xdr:blipFill>
        <a:blip xmlns:r="http://schemas.openxmlformats.org/officeDocument/2006/relationships" r:embed="rId13" cstate="screen">
          <a:extLst>
            <a:ext uri="{28A0092B-C50C-407E-A947-70E740481C1C}">
              <a14:useLocalDpi xmlns:a14="http://schemas.microsoft.com/office/drawing/2010/main"/>
            </a:ext>
          </a:extLst>
        </a:blip>
        <a:srcRect/>
        <a:stretch>
          <a:fillRect/>
        </a:stretch>
      </xdr:blipFill>
      <xdr:spPr bwMode="auto">
        <a:xfrm>
          <a:off x="340179" y="2843893"/>
          <a:ext cx="576392" cy="4985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367392</xdr:colOff>
      <xdr:row>40</xdr:row>
      <xdr:rowOff>27214</xdr:rowOff>
    </xdr:from>
    <xdr:to>
      <xdr:col>0</xdr:col>
      <xdr:colOff>925286</xdr:colOff>
      <xdr:row>41</xdr:row>
      <xdr:rowOff>561650</xdr:rowOff>
    </xdr:to>
    <xdr:pic>
      <xdr:nvPicPr>
        <xdr:cNvPr id="142" name="Рисунок 141">
          <a:extLst>
            <a:ext uri="{FF2B5EF4-FFF2-40B4-BE49-F238E27FC236}">
              <a16:creationId xmlns:a16="http://schemas.microsoft.com/office/drawing/2014/main" id="{00000000-0008-0000-0100-00008E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367392" y="27636107"/>
          <a:ext cx="557894" cy="11059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435430</xdr:colOff>
      <xdr:row>42</xdr:row>
      <xdr:rowOff>40823</xdr:rowOff>
    </xdr:from>
    <xdr:to>
      <xdr:col>0</xdr:col>
      <xdr:colOff>874826</xdr:colOff>
      <xdr:row>42</xdr:row>
      <xdr:rowOff>748392</xdr:rowOff>
    </xdr:to>
    <xdr:pic>
      <xdr:nvPicPr>
        <xdr:cNvPr id="143" name="Рисунок 142">
          <a:extLst>
            <a:ext uri="{FF2B5EF4-FFF2-40B4-BE49-F238E27FC236}">
              <a16:creationId xmlns:a16="http://schemas.microsoft.com/office/drawing/2014/main" id="{00000000-0008-0000-0100-00008F000000}"/>
            </a:ext>
          </a:extLst>
        </xdr:cNvPr>
        <xdr:cNvPicPr>
          <a:picLocks noChangeAspect="1" noChangeArrowheads="1"/>
        </xdr:cNvPicPr>
      </xdr:nvPicPr>
      <xdr:blipFill>
        <a:blip xmlns:r="http://schemas.openxmlformats.org/officeDocument/2006/relationships" r:embed="rId22" cstate="email">
          <a:extLst>
            <a:ext uri="{28A0092B-C50C-407E-A947-70E740481C1C}">
              <a14:useLocalDpi xmlns:a14="http://schemas.microsoft.com/office/drawing/2010/main"/>
            </a:ext>
          </a:extLst>
        </a:blip>
        <a:srcRect/>
        <a:stretch>
          <a:fillRect/>
        </a:stretch>
      </xdr:blipFill>
      <xdr:spPr bwMode="auto">
        <a:xfrm>
          <a:off x="435430" y="28792716"/>
          <a:ext cx="439396" cy="7075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421821</xdr:colOff>
      <xdr:row>43</xdr:row>
      <xdr:rowOff>27215</xdr:rowOff>
    </xdr:from>
    <xdr:to>
      <xdr:col>0</xdr:col>
      <xdr:colOff>872940</xdr:colOff>
      <xdr:row>44</xdr:row>
      <xdr:rowOff>544285</xdr:rowOff>
    </xdr:to>
    <xdr:pic>
      <xdr:nvPicPr>
        <xdr:cNvPr id="144" name="Рисунок 143">
          <a:extLst>
            <a:ext uri="{FF2B5EF4-FFF2-40B4-BE49-F238E27FC236}">
              <a16:creationId xmlns:a16="http://schemas.microsoft.com/office/drawing/2014/main" id="{00000000-0008-0000-0100-000090000000}"/>
            </a:ext>
          </a:extLst>
        </xdr:cNvPr>
        <xdr:cNvPicPr>
          <a:picLocks noChangeAspect="1"/>
        </xdr:cNvPicPr>
      </xdr:nvPicPr>
      <xdr:blipFill>
        <a:blip xmlns:r="http://schemas.openxmlformats.org/officeDocument/2006/relationships" r:embed="rId23"/>
        <a:stretch>
          <a:fillRect/>
        </a:stretch>
      </xdr:blipFill>
      <xdr:spPr>
        <a:xfrm>
          <a:off x="421821" y="28751894"/>
          <a:ext cx="451119" cy="1088570"/>
        </a:xfrm>
        <a:prstGeom prst="rect">
          <a:avLst/>
        </a:prstGeom>
      </xdr:spPr>
    </xdr:pic>
    <xdr:clientData/>
  </xdr:twoCellAnchor>
  <xdr:twoCellAnchor>
    <xdr:from>
      <xdr:col>0</xdr:col>
      <xdr:colOff>408215</xdr:colOff>
      <xdr:row>45</xdr:row>
      <xdr:rowOff>37104</xdr:rowOff>
    </xdr:from>
    <xdr:to>
      <xdr:col>0</xdr:col>
      <xdr:colOff>882665</xdr:colOff>
      <xdr:row>45</xdr:row>
      <xdr:rowOff>1115786</xdr:rowOff>
    </xdr:to>
    <xdr:pic>
      <xdr:nvPicPr>
        <xdr:cNvPr id="3" name="Рисунок 2">
          <a:extLst>
            <a:ext uri="{FF2B5EF4-FFF2-40B4-BE49-F238E27FC236}">
              <a16:creationId xmlns:a16="http://schemas.microsoft.com/office/drawing/2014/main" id="{00000000-0008-0000-0100-000003000000}"/>
            </a:ext>
          </a:extLst>
        </xdr:cNvPr>
        <xdr:cNvPicPr>
          <a:picLocks noChangeAspect="1"/>
        </xdr:cNvPicPr>
      </xdr:nvPicPr>
      <xdr:blipFill>
        <a:blip xmlns:r="http://schemas.openxmlformats.org/officeDocument/2006/relationships" r:embed="rId24"/>
        <a:stretch>
          <a:fillRect/>
        </a:stretch>
      </xdr:blipFill>
      <xdr:spPr>
        <a:xfrm>
          <a:off x="408215" y="31265497"/>
          <a:ext cx="474450" cy="1078682"/>
        </a:xfrm>
        <a:prstGeom prst="rect">
          <a:avLst/>
        </a:prstGeom>
      </xdr:spPr>
    </xdr:pic>
    <xdr:clientData/>
  </xdr:twoCellAnchor>
  <xdr:twoCellAnchor editAs="oneCell">
    <xdr:from>
      <xdr:col>0</xdr:col>
      <xdr:colOff>660353</xdr:colOff>
      <xdr:row>0</xdr:row>
      <xdr:rowOff>123265</xdr:rowOff>
    </xdr:from>
    <xdr:to>
      <xdr:col>2</xdr:col>
      <xdr:colOff>671558</xdr:colOff>
      <xdr:row>0</xdr:row>
      <xdr:rowOff>987082</xdr:rowOff>
    </xdr:to>
    <xdr:pic>
      <xdr:nvPicPr>
        <xdr:cNvPr id="104" name="Рисунок 103">
          <a:extLst>
            <a:ext uri="{FF2B5EF4-FFF2-40B4-BE49-F238E27FC236}">
              <a16:creationId xmlns:a16="http://schemas.microsoft.com/office/drawing/2014/main" id="{00000000-0008-0000-0100-000068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660353" y="123265"/>
          <a:ext cx="2188348" cy="863817"/>
        </a:xfrm>
        <a:prstGeom prst="rect">
          <a:avLst/>
        </a:prstGeom>
      </xdr:spPr>
    </xdr:pic>
    <xdr:clientData/>
  </xdr:twoCellAnchor>
  <xdr:twoCellAnchor editAs="oneCell">
    <xdr:from>
      <xdr:col>4</xdr:col>
      <xdr:colOff>0</xdr:colOff>
      <xdr:row>0</xdr:row>
      <xdr:rowOff>72038</xdr:rowOff>
    </xdr:from>
    <xdr:to>
      <xdr:col>6</xdr:col>
      <xdr:colOff>672357</xdr:colOff>
      <xdr:row>0</xdr:row>
      <xdr:rowOff>1069361</xdr:rowOff>
    </xdr:to>
    <xdr:pic>
      <xdr:nvPicPr>
        <xdr:cNvPr id="105" name="Рисунок 104">
          <a:extLst>
            <a:ext uri="{FF2B5EF4-FFF2-40B4-BE49-F238E27FC236}">
              <a16:creationId xmlns:a16="http://schemas.microsoft.com/office/drawing/2014/main" id="{00000000-0008-0000-0100-000069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6634682" y="72038"/>
          <a:ext cx="2223571" cy="997323"/>
        </a:xfrm>
        <a:prstGeom prst="rect">
          <a:avLst/>
        </a:prstGeom>
      </xdr:spPr>
    </xdr:pic>
    <xdr:clientData/>
  </xdr:twoCellAnchor>
  <xdr:twoCellAnchor editAs="oneCell">
    <xdr:from>
      <xdr:col>13</xdr:col>
      <xdr:colOff>911674</xdr:colOff>
      <xdr:row>0</xdr:row>
      <xdr:rowOff>54428</xdr:rowOff>
    </xdr:from>
    <xdr:to>
      <xdr:col>34</xdr:col>
      <xdr:colOff>17188</xdr:colOff>
      <xdr:row>0</xdr:row>
      <xdr:rowOff>1074916</xdr:rowOff>
    </xdr:to>
    <xdr:pic>
      <xdr:nvPicPr>
        <xdr:cNvPr id="109" name="Рисунок 108">
          <a:extLst>
            <a:ext uri="{FF2B5EF4-FFF2-40B4-BE49-F238E27FC236}">
              <a16:creationId xmlns:a16="http://schemas.microsoft.com/office/drawing/2014/main" id="{00000000-0008-0000-0100-00006D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2001495" y="54428"/>
          <a:ext cx="8943478" cy="1020488"/>
        </a:xfrm>
        <a:prstGeom prst="rect">
          <a:avLst/>
        </a:prstGeom>
      </xdr:spPr>
    </xdr:pic>
    <xdr:clientData/>
  </xdr:twoCellAnchor>
  <xdr:oneCellAnchor>
    <xdr:from>
      <xdr:col>0</xdr:col>
      <xdr:colOff>660353</xdr:colOff>
      <xdr:row>28</xdr:row>
      <xdr:rowOff>123265</xdr:rowOff>
    </xdr:from>
    <xdr:ext cx="2188348" cy="863817"/>
    <xdr:pic>
      <xdr:nvPicPr>
        <xdr:cNvPr id="148" name="Рисунок 147">
          <a:extLst>
            <a:ext uri="{FF2B5EF4-FFF2-40B4-BE49-F238E27FC236}">
              <a16:creationId xmlns:a16="http://schemas.microsoft.com/office/drawing/2014/main" id="{00000000-0008-0000-0100-000094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660353" y="123265"/>
          <a:ext cx="2188348" cy="863817"/>
        </a:xfrm>
        <a:prstGeom prst="rect">
          <a:avLst/>
        </a:prstGeom>
      </xdr:spPr>
    </xdr:pic>
    <xdr:clientData/>
  </xdr:oneCellAnchor>
  <xdr:oneCellAnchor>
    <xdr:from>
      <xdr:col>0</xdr:col>
      <xdr:colOff>660353</xdr:colOff>
      <xdr:row>36</xdr:row>
      <xdr:rowOff>123265</xdr:rowOff>
    </xdr:from>
    <xdr:ext cx="2188348" cy="863817"/>
    <xdr:pic>
      <xdr:nvPicPr>
        <xdr:cNvPr id="151" name="Рисунок 150">
          <a:extLst>
            <a:ext uri="{FF2B5EF4-FFF2-40B4-BE49-F238E27FC236}">
              <a16:creationId xmlns:a16="http://schemas.microsoft.com/office/drawing/2014/main" id="{00000000-0008-0000-0100-000097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660353" y="16125265"/>
          <a:ext cx="2188348" cy="863817"/>
        </a:xfrm>
        <a:prstGeom prst="rect">
          <a:avLst/>
        </a:prstGeom>
      </xdr:spPr>
    </xdr:pic>
    <xdr:clientData/>
  </xdr:oneCellAnchor>
  <xdr:twoCellAnchor>
    <xdr:from>
      <xdr:col>0</xdr:col>
      <xdr:colOff>557893</xdr:colOff>
      <xdr:row>14</xdr:row>
      <xdr:rowOff>40822</xdr:rowOff>
    </xdr:from>
    <xdr:to>
      <xdr:col>0</xdr:col>
      <xdr:colOff>1228115</xdr:colOff>
      <xdr:row>14</xdr:row>
      <xdr:rowOff>355710</xdr:rowOff>
    </xdr:to>
    <xdr:pic>
      <xdr:nvPicPr>
        <xdr:cNvPr id="155" name="Рисунок 154">
          <a:extLst>
            <a:ext uri="{FF2B5EF4-FFF2-40B4-BE49-F238E27FC236}">
              <a16:creationId xmlns:a16="http://schemas.microsoft.com/office/drawing/2014/main" id="{00000000-0008-0000-0100-00009B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57893" y="7089322"/>
          <a:ext cx="670222" cy="314888"/>
        </a:xfrm>
        <a:prstGeom prst="rect">
          <a:avLst/>
        </a:prstGeom>
      </xdr:spPr>
    </xdr:pic>
    <xdr:clientData/>
  </xdr:twoCellAnchor>
  <xdr:twoCellAnchor>
    <xdr:from>
      <xdr:col>0</xdr:col>
      <xdr:colOff>557893</xdr:colOff>
      <xdr:row>17</xdr:row>
      <xdr:rowOff>40821</xdr:rowOff>
    </xdr:from>
    <xdr:to>
      <xdr:col>0</xdr:col>
      <xdr:colOff>1228115</xdr:colOff>
      <xdr:row>17</xdr:row>
      <xdr:rowOff>355709</xdr:rowOff>
    </xdr:to>
    <xdr:pic>
      <xdr:nvPicPr>
        <xdr:cNvPr id="156" name="Рисунок 155">
          <a:extLst>
            <a:ext uri="{FF2B5EF4-FFF2-40B4-BE49-F238E27FC236}">
              <a16:creationId xmlns:a16="http://schemas.microsoft.com/office/drawing/2014/main" id="{00000000-0008-0000-0100-00009C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57893" y="9375321"/>
          <a:ext cx="670222" cy="314888"/>
        </a:xfrm>
        <a:prstGeom prst="rect">
          <a:avLst/>
        </a:prstGeom>
      </xdr:spPr>
    </xdr:pic>
    <xdr:clientData/>
  </xdr:twoCellAnchor>
  <xdr:twoCellAnchor>
    <xdr:from>
      <xdr:col>0</xdr:col>
      <xdr:colOff>557893</xdr:colOff>
      <xdr:row>3</xdr:row>
      <xdr:rowOff>40822</xdr:rowOff>
    </xdr:from>
    <xdr:to>
      <xdr:col>0</xdr:col>
      <xdr:colOff>1225726</xdr:colOff>
      <xdr:row>3</xdr:row>
      <xdr:rowOff>354588</xdr:rowOff>
    </xdr:to>
    <xdr:pic>
      <xdr:nvPicPr>
        <xdr:cNvPr id="159" name="Рисунок 158">
          <a:extLst>
            <a:ext uri="{FF2B5EF4-FFF2-40B4-BE49-F238E27FC236}">
              <a16:creationId xmlns:a16="http://schemas.microsoft.com/office/drawing/2014/main" id="{00000000-0008-0000-0100-00009F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57893" y="2707822"/>
          <a:ext cx="667833" cy="313766"/>
        </a:xfrm>
        <a:prstGeom prst="rect">
          <a:avLst/>
        </a:prstGeom>
      </xdr:spPr>
    </xdr:pic>
    <xdr:clientData/>
  </xdr:twoCellAnchor>
  <xdr:twoCellAnchor>
    <xdr:from>
      <xdr:col>0</xdr:col>
      <xdr:colOff>557893</xdr:colOff>
      <xdr:row>4</xdr:row>
      <xdr:rowOff>40821</xdr:rowOff>
    </xdr:from>
    <xdr:to>
      <xdr:col>0</xdr:col>
      <xdr:colOff>1225726</xdr:colOff>
      <xdr:row>4</xdr:row>
      <xdr:rowOff>354587</xdr:rowOff>
    </xdr:to>
    <xdr:pic>
      <xdr:nvPicPr>
        <xdr:cNvPr id="140" name="Рисунок 139">
          <a:extLst>
            <a:ext uri="{FF2B5EF4-FFF2-40B4-BE49-F238E27FC236}">
              <a16:creationId xmlns:a16="http://schemas.microsoft.com/office/drawing/2014/main" id="{00000000-0008-0000-0100-00008C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557893" y="3279321"/>
          <a:ext cx="667833" cy="313766"/>
        </a:xfrm>
        <a:prstGeom prst="rect">
          <a:avLst/>
        </a:prstGeom>
      </xdr:spPr>
    </xdr:pic>
    <xdr:clientData/>
  </xdr:twoCellAnchor>
  <xdr:twoCellAnchor>
    <xdr:from>
      <xdr:col>0</xdr:col>
      <xdr:colOff>569194</xdr:colOff>
      <xdr:row>6</xdr:row>
      <xdr:rowOff>40822</xdr:rowOff>
    </xdr:from>
    <xdr:to>
      <xdr:col>0</xdr:col>
      <xdr:colOff>1218662</xdr:colOff>
      <xdr:row>6</xdr:row>
      <xdr:rowOff>340179</xdr:rowOff>
    </xdr:to>
    <xdr:pic>
      <xdr:nvPicPr>
        <xdr:cNvPr id="145" name="Рисунок 144">
          <a:extLst>
            <a:ext uri="{FF2B5EF4-FFF2-40B4-BE49-F238E27FC236}">
              <a16:creationId xmlns:a16="http://schemas.microsoft.com/office/drawing/2014/main" id="{00000000-0008-0000-0100-000091000000}"/>
            </a:ext>
          </a:extLst>
        </xdr:cNvPr>
        <xdr:cNvPicPr>
          <a:picLocks noChangeAspect="1" noChangeArrowheads="1"/>
        </xdr:cNvPicPr>
      </xdr:nvPicPr>
      <xdr:blipFill>
        <a:blip xmlns:r="http://schemas.openxmlformats.org/officeDocument/2006/relationships" r:embed="rId30" cstate="print">
          <a:extLst>
            <a:ext uri="{28A0092B-C50C-407E-A947-70E740481C1C}">
              <a14:useLocalDpi xmlns:a14="http://schemas.microsoft.com/office/drawing/2010/main" val="0"/>
            </a:ext>
          </a:extLst>
        </a:blip>
        <a:srcRect/>
        <a:stretch>
          <a:fillRect/>
        </a:stretch>
      </xdr:blipFill>
      <xdr:spPr bwMode="auto">
        <a:xfrm>
          <a:off x="569194" y="4041322"/>
          <a:ext cx="649468" cy="2993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625923</xdr:colOff>
      <xdr:row>28</xdr:row>
      <xdr:rowOff>81642</xdr:rowOff>
    </xdr:from>
    <xdr:to>
      <xdr:col>34</xdr:col>
      <xdr:colOff>17684</xdr:colOff>
      <xdr:row>28</xdr:row>
      <xdr:rowOff>1073479</xdr:rowOff>
    </xdr:to>
    <xdr:pic>
      <xdr:nvPicPr>
        <xdr:cNvPr id="146" name="Рисунок 145">
          <a:extLst>
            <a:ext uri="{FF2B5EF4-FFF2-40B4-BE49-F238E27FC236}">
              <a16:creationId xmlns:a16="http://schemas.microsoft.com/office/drawing/2014/main" id="{00000000-0008-0000-0100-000092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1715744" y="16083642"/>
          <a:ext cx="9229725" cy="9918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843639</xdr:colOff>
      <xdr:row>36</xdr:row>
      <xdr:rowOff>95251</xdr:rowOff>
    </xdr:from>
    <xdr:to>
      <xdr:col>34</xdr:col>
      <xdr:colOff>17686</xdr:colOff>
      <xdr:row>36</xdr:row>
      <xdr:rowOff>1069446</xdr:rowOff>
    </xdr:to>
    <xdr:pic>
      <xdr:nvPicPr>
        <xdr:cNvPr id="153" name="Рисунок 152">
          <a:extLst>
            <a:ext uri="{FF2B5EF4-FFF2-40B4-BE49-F238E27FC236}">
              <a16:creationId xmlns:a16="http://schemas.microsoft.com/office/drawing/2014/main" id="{00000000-0008-0000-0100-000099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1933460" y="22574251"/>
          <a:ext cx="9012011" cy="97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81656</xdr:colOff>
      <xdr:row>12</xdr:row>
      <xdr:rowOff>40828</xdr:rowOff>
    </xdr:from>
    <xdr:to>
      <xdr:col>0</xdr:col>
      <xdr:colOff>579574</xdr:colOff>
      <xdr:row>12</xdr:row>
      <xdr:rowOff>748393</xdr:rowOff>
    </xdr:to>
    <xdr:pic>
      <xdr:nvPicPr>
        <xdr:cNvPr id="108" name="Рисунок 2" descr="image001">
          <a:extLst>
            <a:ext uri="{FF2B5EF4-FFF2-40B4-BE49-F238E27FC236}">
              <a16:creationId xmlns:a16="http://schemas.microsoft.com/office/drawing/2014/main" id="{00000000-0008-0000-0100-00006C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81656" y="6327328"/>
          <a:ext cx="497918" cy="7075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557894</xdr:colOff>
      <xdr:row>12</xdr:row>
      <xdr:rowOff>54428</xdr:rowOff>
    </xdr:from>
    <xdr:to>
      <xdr:col>0</xdr:col>
      <xdr:colOff>1228116</xdr:colOff>
      <xdr:row>12</xdr:row>
      <xdr:rowOff>369316</xdr:rowOff>
    </xdr:to>
    <xdr:pic>
      <xdr:nvPicPr>
        <xdr:cNvPr id="147" name="Рисунок 146">
          <a:extLst>
            <a:ext uri="{FF2B5EF4-FFF2-40B4-BE49-F238E27FC236}">
              <a16:creationId xmlns:a16="http://schemas.microsoft.com/office/drawing/2014/main" id="{00000000-0008-0000-0100-000093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557894" y="6340928"/>
          <a:ext cx="670222" cy="314888"/>
        </a:xfrm>
        <a:prstGeom prst="rect">
          <a:avLst/>
        </a:prstGeom>
      </xdr:spPr>
    </xdr:pic>
    <xdr:clientData/>
  </xdr:twoCellAnchor>
  <xdr:twoCellAnchor>
    <xdr:from>
      <xdr:col>0</xdr:col>
      <xdr:colOff>81644</xdr:colOff>
      <xdr:row>13</xdr:row>
      <xdr:rowOff>27213</xdr:rowOff>
    </xdr:from>
    <xdr:to>
      <xdr:col>0</xdr:col>
      <xdr:colOff>585107</xdr:colOff>
      <xdr:row>13</xdr:row>
      <xdr:rowOff>734785</xdr:rowOff>
    </xdr:to>
    <xdr:pic>
      <xdr:nvPicPr>
        <xdr:cNvPr id="149" name="Рисунок 148">
          <a:extLst>
            <a:ext uri="{FF2B5EF4-FFF2-40B4-BE49-F238E27FC236}">
              <a16:creationId xmlns:a16="http://schemas.microsoft.com/office/drawing/2014/main" id="{00000000-0008-0000-0100-000095000000}"/>
            </a:ext>
          </a:extLst>
        </xdr:cNvPr>
        <xdr:cNvPicPr>
          <a:picLocks noChangeAspect="1"/>
        </xdr:cNvPicPr>
      </xdr:nvPicPr>
      <xdr:blipFill>
        <a:blip xmlns:r="http://schemas.openxmlformats.org/officeDocument/2006/relationships" r:embed="rId34"/>
        <a:stretch>
          <a:fillRect/>
        </a:stretch>
      </xdr:blipFill>
      <xdr:spPr>
        <a:xfrm>
          <a:off x="81644" y="7075713"/>
          <a:ext cx="503463" cy="707572"/>
        </a:xfrm>
        <a:prstGeom prst="rect">
          <a:avLst/>
        </a:prstGeom>
      </xdr:spPr>
    </xdr:pic>
    <xdr:clientData/>
  </xdr:twoCellAnchor>
  <xdr:twoCellAnchor>
    <xdr:from>
      <xdr:col>0</xdr:col>
      <xdr:colOff>571501</xdr:colOff>
      <xdr:row>13</xdr:row>
      <xdr:rowOff>40820</xdr:rowOff>
    </xdr:from>
    <xdr:to>
      <xdr:col>0</xdr:col>
      <xdr:colOff>1209799</xdr:colOff>
      <xdr:row>13</xdr:row>
      <xdr:rowOff>340179</xdr:rowOff>
    </xdr:to>
    <xdr:pic>
      <xdr:nvPicPr>
        <xdr:cNvPr id="150" name="Рисунок 149">
          <a:extLst>
            <a:ext uri="{FF2B5EF4-FFF2-40B4-BE49-F238E27FC236}">
              <a16:creationId xmlns:a16="http://schemas.microsoft.com/office/drawing/2014/main" id="{00000000-0008-0000-0100-000096000000}"/>
            </a:ext>
          </a:extLst>
        </xdr:cNvPr>
        <xdr:cNvPicPr>
          <a:picLocks noChangeAspect="1" noChangeArrowheads="1"/>
        </xdr:cNvPicPr>
      </xdr:nvPicPr>
      <xdr:blipFill>
        <a:blip xmlns:r="http://schemas.openxmlformats.org/officeDocument/2006/relationships" r:embed="rId35" cstate="print">
          <a:clrChange>
            <a:clrFrom>
              <a:srgbClr val="FFFFFF"/>
            </a:clrFrom>
            <a:clrTo>
              <a:srgbClr val="FFFFFF">
                <a:alpha val="0"/>
              </a:srgbClr>
            </a:clrTo>
          </a:clrChange>
          <a:extLst>
            <a:ext uri="{28A0092B-C50C-407E-A947-70E740481C1C}">
              <a14:useLocalDpi xmlns:a14="http://schemas.microsoft.com/office/drawing/2010/main" val="0"/>
            </a:ext>
          </a:extLst>
        </a:blip>
        <a:srcRect/>
        <a:stretch>
          <a:fillRect/>
        </a:stretch>
      </xdr:blipFill>
      <xdr:spPr bwMode="auto">
        <a:xfrm>
          <a:off x="571501" y="7089320"/>
          <a:ext cx="638298" cy="2993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0</xdr:col>
      <xdr:colOff>62593</xdr:colOff>
      <xdr:row>5</xdr:row>
      <xdr:rowOff>27214</xdr:rowOff>
    </xdr:from>
    <xdr:to>
      <xdr:col>0</xdr:col>
      <xdr:colOff>1207647</xdr:colOff>
      <xdr:row>5</xdr:row>
      <xdr:rowOff>702623</xdr:rowOff>
    </xdr:to>
    <xdr:pic>
      <xdr:nvPicPr>
        <xdr:cNvPr id="27" name="Рисунок 26" descr="C:\Users\Vykhodtsev\AppData\Local\Microsoft\Windows\INetCache\Content.Word\Прижим центральный в сборе.jpg">
          <a:extLst>
            <a:ext uri="{FF2B5EF4-FFF2-40B4-BE49-F238E27FC236}">
              <a16:creationId xmlns:a16="http://schemas.microsoft.com/office/drawing/2014/main" id="{00000000-0008-0000-0200-00001B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62593" y="4027714"/>
          <a:ext cx="1145054" cy="675409"/>
        </a:xfrm>
        <a:prstGeom prst="rect">
          <a:avLst/>
        </a:prstGeom>
        <a:noFill/>
        <a:ln>
          <a:noFill/>
        </a:ln>
      </xdr:spPr>
    </xdr:pic>
    <xdr:clientData/>
  </xdr:twoCellAnchor>
  <xdr:twoCellAnchor>
    <xdr:from>
      <xdr:col>0</xdr:col>
      <xdr:colOff>43543</xdr:colOff>
      <xdr:row>6</xdr:row>
      <xdr:rowOff>53447</xdr:rowOff>
    </xdr:from>
    <xdr:to>
      <xdr:col>0</xdr:col>
      <xdr:colOff>1197428</xdr:colOff>
      <xdr:row>6</xdr:row>
      <xdr:rowOff>734789</xdr:rowOff>
    </xdr:to>
    <xdr:pic>
      <xdr:nvPicPr>
        <xdr:cNvPr id="32" name="Рисунок 31" descr="C:\Users\Vykhodtsev\AppData\Local\Microsoft\Windows\INetCache\Content.Word\Прижим крайний в сборе.jpg">
          <a:extLst>
            <a:ext uri="{FF2B5EF4-FFF2-40B4-BE49-F238E27FC236}">
              <a16:creationId xmlns:a16="http://schemas.microsoft.com/office/drawing/2014/main" id="{00000000-0008-0000-0200-000020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43543" y="4815947"/>
          <a:ext cx="1153885" cy="681342"/>
        </a:xfrm>
        <a:prstGeom prst="rect">
          <a:avLst/>
        </a:prstGeom>
        <a:noFill/>
        <a:ln>
          <a:noFill/>
        </a:ln>
      </xdr:spPr>
    </xdr:pic>
    <xdr:clientData/>
  </xdr:twoCellAnchor>
  <xdr:twoCellAnchor>
    <xdr:from>
      <xdr:col>0</xdr:col>
      <xdr:colOff>13607</xdr:colOff>
      <xdr:row>7</xdr:row>
      <xdr:rowOff>64171</xdr:rowOff>
    </xdr:from>
    <xdr:to>
      <xdr:col>0</xdr:col>
      <xdr:colOff>1197428</xdr:colOff>
      <xdr:row>7</xdr:row>
      <xdr:rowOff>699762</xdr:rowOff>
    </xdr:to>
    <xdr:pic>
      <xdr:nvPicPr>
        <xdr:cNvPr id="45" name="Рисунок 44" descr="Винт‐Шуруп М10х200 с пластиной монтажной в сборе">
          <a:extLst>
            <a:ext uri="{FF2B5EF4-FFF2-40B4-BE49-F238E27FC236}">
              <a16:creationId xmlns:a16="http://schemas.microsoft.com/office/drawing/2014/main" id="{00000000-0008-0000-0200-00002D000000}"/>
            </a:ext>
          </a:extLst>
        </xdr:cNvPr>
        <xdr:cNvPicPr>
          <a:picLocks noChangeAspect="1" noChangeArrowheads="1"/>
        </xdr:cNvPicPr>
      </xdr:nvPicPr>
      <xdr:blipFill>
        <a:blip xmlns:r="http://schemas.openxmlformats.org/officeDocument/2006/relationships" r:embed="rId3" cstate="email">
          <a:extLst>
            <a:ext uri="{28A0092B-C50C-407E-A947-70E740481C1C}">
              <a14:useLocalDpi xmlns:a14="http://schemas.microsoft.com/office/drawing/2010/main"/>
            </a:ext>
          </a:extLst>
        </a:blip>
        <a:srcRect/>
        <a:stretch>
          <a:fillRect/>
        </a:stretch>
      </xdr:blipFill>
      <xdr:spPr bwMode="auto">
        <a:xfrm>
          <a:off x="13607" y="6350671"/>
          <a:ext cx="1183821" cy="63559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51955</xdr:colOff>
      <xdr:row>16</xdr:row>
      <xdr:rowOff>103909</xdr:rowOff>
    </xdr:from>
    <xdr:to>
      <xdr:col>0</xdr:col>
      <xdr:colOff>1194955</xdr:colOff>
      <xdr:row>16</xdr:row>
      <xdr:rowOff>687258</xdr:rowOff>
    </xdr:to>
    <xdr:pic>
      <xdr:nvPicPr>
        <xdr:cNvPr id="46" name="Рисунок 45" descr="C:\Users\Vykhodtsev\AppData\Local\Microsoft\Windows\INetCache\Content.Word\Соединитель профиля.jpg">
          <a:extLst>
            <a:ext uri="{FF2B5EF4-FFF2-40B4-BE49-F238E27FC236}">
              <a16:creationId xmlns:a16="http://schemas.microsoft.com/office/drawing/2014/main" id="{00000000-0008-0000-0200-00002E000000}"/>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rcRect/>
        <a:stretch>
          <a:fillRect/>
        </a:stretch>
      </xdr:blipFill>
      <xdr:spPr bwMode="auto">
        <a:xfrm>
          <a:off x="51955" y="12486409"/>
          <a:ext cx="1143000" cy="583349"/>
        </a:xfrm>
        <a:prstGeom prst="rect">
          <a:avLst/>
        </a:prstGeom>
        <a:noFill/>
        <a:ln>
          <a:noFill/>
        </a:ln>
      </xdr:spPr>
    </xdr:pic>
    <xdr:clientData/>
  </xdr:twoCellAnchor>
  <xdr:twoCellAnchor>
    <xdr:from>
      <xdr:col>0</xdr:col>
      <xdr:colOff>157225</xdr:colOff>
      <xdr:row>39</xdr:row>
      <xdr:rowOff>80128</xdr:rowOff>
    </xdr:from>
    <xdr:to>
      <xdr:col>0</xdr:col>
      <xdr:colOff>1031860</xdr:colOff>
      <xdr:row>39</xdr:row>
      <xdr:rowOff>672665</xdr:rowOff>
    </xdr:to>
    <xdr:pic>
      <xdr:nvPicPr>
        <xdr:cNvPr id="49" name="Рисунок 48">
          <a:extLst>
            <a:ext uri="{FF2B5EF4-FFF2-40B4-BE49-F238E27FC236}">
              <a16:creationId xmlns:a16="http://schemas.microsoft.com/office/drawing/2014/main" id="{00000000-0008-0000-0200-000031000000}"/>
            </a:ext>
          </a:extLst>
        </xdr:cNvPr>
        <xdr:cNvPicPr>
          <a:picLocks noChangeAspect="1"/>
        </xdr:cNvPicPr>
      </xdr:nvPicPr>
      <xdr:blipFill rotWithShape="1">
        <a:blip xmlns:r="http://schemas.openxmlformats.org/officeDocument/2006/relationships" r:embed="rId5" cstate="email">
          <a:extLst>
            <a:ext uri="{28A0092B-C50C-407E-A947-70E740481C1C}">
              <a14:useLocalDpi xmlns:a14="http://schemas.microsoft.com/office/drawing/2010/main"/>
            </a:ext>
          </a:extLst>
        </a:blip>
        <a:srcRect/>
        <a:stretch/>
      </xdr:blipFill>
      <xdr:spPr>
        <a:xfrm>
          <a:off x="157225" y="18749128"/>
          <a:ext cx="874635" cy="592537"/>
        </a:xfrm>
        <a:prstGeom prst="rect">
          <a:avLst/>
        </a:prstGeom>
        <a:ln w="127000" cap="sq">
          <a:noFill/>
          <a:miter lim="800000"/>
        </a:ln>
        <a:effectLst>
          <a:outerShdw blurRad="57150" dist="50800" dir="2700000" algn="tl" rotWithShape="0">
            <a:srgbClr val="000000">
              <a:alpha val="40000"/>
            </a:srgbClr>
          </a:outerShdw>
        </a:effectLst>
      </xdr:spPr>
    </xdr:pic>
    <xdr:clientData/>
  </xdr:twoCellAnchor>
  <xdr:twoCellAnchor>
    <xdr:from>
      <xdr:col>0</xdr:col>
      <xdr:colOff>246702</xdr:colOff>
      <xdr:row>9</xdr:row>
      <xdr:rowOff>13524</xdr:rowOff>
    </xdr:from>
    <xdr:to>
      <xdr:col>0</xdr:col>
      <xdr:colOff>966575</xdr:colOff>
      <xdr:row>9</xdr:row>
      <xdr:rowOff>557893</xdr:rowOff>
    </xdr:to>
    <xdr:pic>
      <xdr:nvPicPr>
        <xdr:cNvPr id="50" name="Рисунок 49">
          <a:extLst>
            <a:ext uri="{FF2B5EF4-FFF2-40B4-BE49-F238E27FC236}">
              <a16:creationId xmlns:a16="http://schemas.microsoft.com/office/drawing/2014/main" id="{00000000-0008-0000-0200-000032000000}"/>
            </a:ext>
          </a:extLst>
        </xdr:cNvPr>
        <xdr:cNvPicPr>
          <a:picLocks noChangeAspect="1"/>
        </xdr:cNvPicPr>
      </xdr:nvPicPr>
      <xdr:blipFill>
        <a:blip xmlns:r="http://schemas.openxmlformats.org/officeDocument/2006/relationships" r:embed="rId6" cstate="print">
          <a:extLst>
            <a:ext uri="{BEBA8EAE-BF5A-486C-A8C5-ECC9F3942E4B}">
              <a14:imgProps xmlns:a14="http://schemas.microsoft.com/office/drawing/2010/main">
                <a14:imgLayer r:embed="rId7">
                  <a14:imgEffect>
                    <a14:saturation sat="0"/>
                  </a14:imgEffect>
                </a14:imgLayer>
              </a14:imgProps>
            </a:ext>
            <a:ext uri="{28A0092B-C50C-407E-A947-70E740481C1C}">
              <a14:useLocalDpi xmlns:a14="http://schemas.microsoft.com/office/drawing/2010/main" val="0"/>
            </a:ext>
          </a:extLst>
        </a:blip>
        <a:stretch>
          <a:fillRect/>
        </a:stretch>
      </xdr:blipFill>
      <xdr:spPr>
        <a:xfrm rot="10800000" flipV="1">
          <a:off x="246702" y="7824024"/>
          <a:ext cx="719873" cy="544369"/>
        </a:xfrm>
        <a:prstGeom prst="rect">
          <a:avLst/>
        </a:prstGeom>
      </xdr:spPr>
    </xdr:pic>
    <xdr:clientData/>
  </xdr:twoCellAnchor>
  <xdr:twoCellAnchor>
    <xdr:from>
      <xdr:col>0</xdr:col>
      <xdr:colOff>40081</xdr:colOff>
      <xdr:row>29</xdr:row>
      <xdr:rowOff>49979</xdr:rowOff>
    </xdr:from>
    <xdr:to>
      <xdr:col>0</xdr:col>
      <xdr:colOff>1193966</xdr:colOff>
      <xdr:row>29</xdr:row>
      <xdr:rowOff>731321</xdr:rowOff>
    </xdr:to>
    <xdr:pic>
      <xdr:nvPicPr>
        <xdr:cNvPr id="51" name="Рисунок 50" descr="C:\Users\Vykhodtsev\AppData\Local\Microsoft\Windows\INetCache\Content.Word\Прижим крайний в сборе.jpg">
          <a:extLst>
            <a:ext uri="{FF2B5EF4-FFF2-40B4-BE49-F238E27FC236}">
              <a16:creationId xmlns:a16="http://schemas.microsoft.com/office/drawing/2014/main" id="{00000000-0008-0000-0200-000033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40081" y="5574479"/>
          <a:ext cx="1153885" cy="681342"/>
        </a:xfrm>
        <a:prstGeom prst="rect">
          <a:avLst/>
        </a:prstGeom>
        <a:noFill/>
        <a:ln>
          <a:noFill/>
        </a:ln>
      </xdr:spPr>
    </xdr:pic>
    <xdr:clientData/>
  </xdr:twoCellAnchor>
  <xdr:twoCellAnchor>
    <xdr:from>
      <xdr:col>0</xdr:col>
      <xdr:colOff>416873</xdr:colOff>
      <xdr:row>18</xdr:row>
      <xdr:rowOff>13608</xdr:rowOff>
    </xdr:from>
    <xdr:to>
      <xdr:col>0</xdr:col>
      <xdr:colOff>783664</xdr:colOff>
      <xdr:row>18</xdr:row>
      <xdr:rowOff>557894</xdr:rowOff>
    </xdr:to>
    <xdr:pic>
      <xdr:nvPicPr>
        <xdr:cNvPr id="52" name="Рисунок 51">
          <a:extLst>
            <a:ext uri="{FF2B5EF4-FFF2-40B4-BE49-F238E27FC236}">
              <a16:creationId xmlns:a16="http://schemas.microsoft.com/office/drawing/2014/main" id="{00000000-0008-0000-0200-000034000000}"/>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a:ext>
          </a:extLst>
        </a:blip>
        <a:srcRect/>
        <a:stretch>
          <a:fillRect/>
        </a:stretch>
      </xdr:blipFill>
      <xdr:spPr bwMode="auto">
        <a:xfrm>
          <a:off x="416873" y="14301108"/>
          <a:ext cx="366791" cy="544286"/>
        </a:xfrm>
        <a:prstGeom prst="rect">
          <a:avLst/>
        </a:prstGeom>
        <a:noFill/>
        <a:ln>
          <a:noFill/>
        </a:ln>
      </xdr:spPr>
    </xdr:pic>
    <xdr:clientData/>
  </xdr:twoCellAnchor>
  <xdr:twoCellAnchor>
    <xdr:from>
      <xdr:col>0</xdr:col>
      <xdr:colOff>51954</xdr:colOff>
      <xdr:row>20</xdr:row>
      <xdr:rowOff>71003</xdr:rowOff>
    </xdr:from>
    <xdr:to>
      <xdr:col>0</xdr:col>
      <xdr:colOff>1160317</xdr:colOff>
      <xdr:row>21</xdr:row>
      <xdr:rowOff>123011</xdr:rowOff>
    </xdr:to>
    <xdr:pic>
      <xdr:nvPicPr>
        <xdr:cNvPr id="53" name="Рисунок 6" descr="image001">
          <a:extLst>
            <a:ext uri="{FF2B5EF4-FFF2-40B4-BE49-F238E27FC236}">
              <a16:creationId xmlns:a16="http://schemas.microsoft.com/office/drawing/2014/main" id="{00000000-0008-0000-0200-000035000000}"/>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a:ext>
          </a:extLst>
        </a:blip>
        <a:srcRect/>
        <a:stretch>
          <a:fillRect/>
        </a:stretch>
      </xdr:blipFill>
      <xdr:spPr bwMode="auto">
        <a:xfrm>
          <a:off x="51954" y="15692003"/>
          <a:ext cx="1108363" cy="81400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68035</xdr:colOff>
      <xdr:row>21</xdr:row>
      <xdr:rowOff>655615</xdr:rowOff>
    </xdr:from>
    <xdr:to>
      <xdr:col>0</xdr:col>
      <xdr:colOff>1244094</xdr:colOff>
      <xdr:row>23</xdr:row>
      <xdr:rowOff>394607</xdr:rowOff>
    </xdr:to>
    <xdr:pic>
      <xdr:nvPicPr>
        <xdr:cNvPr id="54" name="Рисунок 11" descr="image002">
          <a:extLst>
            <a:ext uri="{FF2B5EF4-FFF2-40B4-BE49-F238E27FC236}">
              <a16:creationId xmlns:a16="http://schemas.microsoft.com/office/drawing/2014/main" id="{00000000-0008-0000-0200-000036000000}"/>
            </a:ext>
          </a:extLst>
        </xdr:cNvPr>
        <xdr:cNvPicPr>
          <a:picLocks noChangeAspect="1" noChangeArrowheads="1"/>
        </xdr:cNvPicPr>
      </xdr:nvPicPr>
      <xdr:blipFill>
        <a:blip xmlns:r="http://schemas.openxmlformats.org/officeDocument/2006/relationships" r:embed="rId10" cstate="email">
          <a:extLst>
            <a:ext uri="{28A0092B-C50C-407E-A947-70E740481C1C}">
              <a14:useLocalDpi xmlns:a14="http://schemas.microsoft.com/office/drawing/2010/main"/>
            </a:ext>
          </a:extLst>
        </a:blip>
        <a:srcRect/>
        <a:stretch>
          <a:fillRect/>
        </a:stretch>
      </xdr:blipFill>
      <xdr:spPr bwMode="auto">
        <a:xfrm>
          <a:off x="68035" y="17038615"/>
          <a:ext cx="1176059" cy="12629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81643</xdr:colOff>
      <xdr:row>12</xdr:row>
      <xdr:rowOff>29688</xdr:rowOff>
    </xdr:from>
    <xdr:to>
      <xdr:col>0</xdr:col>
      <xdr:colOff>1167376</xdr:colOff>
      <xdr:row>13</xdr:row>
      <xdr:rowOff>557893</xdr:rowOff>
    </xdr:to>
    <xdr:pic>
      <xdr:nvPicPr>
        <xdr:cNvPr id="55" name="Рисунок 54">
          <a:extLst>
            <a:ext uri="{FF2B5EF4-FFF2-40B4-BE49-F238E27FC236}">
              <a16:creationId xmlns:a16="http://schemas.microsoft.com/office/drawing/2014/main" id="{00000000-0008-0000-0200-000037000000}"/>
            </a:ext>
          </a:extLst>
        </xdr:cNvPr>
        <xdr:cNvPicPr>
          <a:picLocks noChangeAspect="1"/>
        </xdr:cNvPicPr>
      </xdr:nvPicPr>
      <xdr:blipFill rotWithShape="1">
        <a:blip xmlns:r="http://schemas.openxmlformats.org/officeDocument/2006/relationships" r:embed="rId11" cstate="email">
          <a:extLst>
            <a:ext uri="{28A0092B-C50C-407E-A947-70E740481C1C}">
              <a14:useLocalDpi xmlns:a14="http://schemas.microsoft.com/office/drawing/2010/main"/>
            </a:ext>
          </a:extLst>
        </a:blip>
        <a:srcRect t="20312" b="20486"/>
        <a:stretch/>
      </xdr:blipFill>
      <xdr:spPr>
        <a:xfrm>
          <a:off x="81643" y="9554688"/>
          <a:ext cx="1085733" cy="1099705"/>
        </a:xfrm>
        <a:prstGeom prst="rect">
          <a:avLst/>
        </a:prstGeom>
      </xdr:spPr>
    </xdr:pic>
    <xdr:clientData/>
  </xdr:twoCellAnchor>
  <xdr:twoCellAnchor>
    <xdr:from>
      <xdr:col>0</xdr:col>
      <xdr:colOff>69274</xdr:colOff>
      <xdr:row>24</xdr:row>
      <xdr:rowOff>60614</xdr:rowOff>
    </xdr:from>
    <xdr:to>
      <xdr:col>0</xdr:col>
      <xdr:colOff>1180353</xdr:colOff>
      <xdr:row>25</xdr:row>
      <xdr:rowOff>497114</xdr:rowOff>
    </xdr:to>
    <xdr:pic>
      <xdr:nvPicPr>
        <xdr:cNvPr id="56" name="Рисунок 55">
          <a:extLst>
            <a:ext uri="{FF2B5EF4-FFF2-40B4-BE49-F238E27FC236}">
              <a16:creationId xmlns:a16="http://schemas.microsoft.com/office/drawing/2014/main" id="{00000000-0008-0000-0200-000038000000}"/>
            </a:ext>
          </a:extLst>
        </xdr:cNvPr>
        <xdr:cNvPicPr>
          <a:picLocks noChangeAspect="1"/>
        </xdr:cNvPicPr>
      </xdr:nvPicPr>
      <xdr:blipFill rotWithShape="1">
        <a:blip xmlns:r="http://schemas.openxmlformats.org/officeDocument/2006/relationships" r:embed="rId12" cstate="screen">
          <a:extLst>
            <a:ext uri="{28A0092B-C50C-407E-A947-70E740481C1C}">
              <a14:useLocalDpi xmlns:a14="http://schemas.microsoft.com/office/drawing/2010/main"/>
            </a:ext>
          </a:extLst>
        </a:blip>
        <a:srcRect/>
        <a:stretch/>
      </xdr:blipFill>
      <xdr:spPr>
        <a:xfrm>
          <a:off x="69274" y="19491614"/>
          <a:ext cx="1111079" cy="1008000"/>
        </a:xfrm>
        <a:prstGeom prst="rect">
          <a:avLst/>
        </a:prstGeom>
      </xdr:spPr>
    </xdr:pic>
    <xdr:clientData/>
  </xdr:twoCellAnchor>
  <xdr:twoCellAnchor>
    <xdr:from>
      <xdr:col>0</xdr:col>
      <xdr:colOff>62593</xdr:colOff>
      <xdr:row>3</xdr:row>
      <xdr:rowOff>27214</xdr:rowOff>
    </xdr:from>
    <xdr:to>
      <xdr:col>0</xdr:col>
      <xdr:colOff>1207647</xdr:colOff>
      <xdr:row>3</xdr:row>
      <xdr:rowOff>702623</xdr:rowOff>
    </xdr:to>
    <xdr:pic>
      <xdr:nvPicPr>
        <xdr:cNvPr id="57" name="Рисунок 56" descr="C:\Users\Vykhodtsev\AppData\Local\Microsoft\Windows\INetCache\Content.Word\Прижим центральный в сборе.jpg">
          <a:extLst>
            <a:ext uri="{FF2B5EF4-FFF2-40B4-BE49-F238E27FC236}">
              <a16:creationId xmlns:a16="http://schemas.microsoft.com/office/drawing/2014/main" id="{00000000-0008-0000-0200-000039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rcRect/>
        <a:stretch>
          <a:fillRect/>
        </a:stretch>
      </xdr:blipFill>
      <xdr:spPr bwMode="auto">
        <a:xfrm>
          <a:off x="62593" y="2503714"/>
          <a:ext cx="1145054" cy="675409"/>
        </a:xfrm>
        <a:prstGeom prst="rect">
          <a:avLst/>
        </a:prstGeom>
        <a:noFill/>
        <a:ln>
          <a:noFill/>
        </a:ln>
      </xdr:spPr>
    </xdr:pic>
    <xdr:clientData/>
  </xdr:twoCellAnchor>
  <xdr:twoCellAnchor>
    <xdr:from>
      <xdr:col>0</xdr:col>
      <xdr:colOff>43543</xdr:colOff>
      <xdr:row>4</xdr:row>
      <xdr:rowOff>53447</xdr:rowOff>
    </xdr:from>
    <xdr:to>
      <xdr:col>0</xdr:col>
      <xdr:colOff>1197428</xdr:colOff>
      <xdr:row>4</xdr:row>
      <xdr:rowOff>734789</xdr:rowOff>
    </xdr:to>
    <xdr:pic>
      <xdr:nvPicPr>
        <xdr:cNvPr id="58" name="Рисунок 57" descr="C:\Users\Vykhodtsev\AppData\Local\Microsoft\Windows\INetCache\Content.Word\Прижим крайний в сборе.jpg">
          <a:extLst>
            <a:ext uri="{FF2B5EF4-FFF2-40B4-BE49-F238E27FC236}">
              <a16:creationId xmlns:a16="http://schemas.microsoft.com/office/drawing/2014/main" id="{00000000-0008-0000-0200-00003A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rcRect/>
        <a:stretch>
          <a:fillRect/>
        </a:stretch>
      </xdr:blipFill>
      <xdr:spPr bwMode="auto">
        <a:xfrm>
          <a:off x="43543" y="3291947"/>
          <a:ext cx="1153885" cy="681342"/>
        </a:xfrm>
        <a:prstGeom prst="rect">
          <a:avLst/>
        </a:prstGeom>
        <a:noFill/>
        <a:ln>
          <a:noFill/>
        </a:ln>
      </xdr:spPr>
    </xdr:pic>
    <xdr:clientData/>
  </xdr:twoCellAnchor>
  <xdr:twoCellAnchor>
    <xdr:from>
      <xdr:col>0</xdr:col>
      <xdr:colOff>340180</xdr:colOff>
      <xdr:row>10</xdr:row>
      <xdr:rowOff>40821</xdr:rowOff>
    </xdr:from>
    <xdr:to>
      <xdr:col>0</xdr:col>
      <xdr:colOff>884464</xdr:colOff>
      <xdr:row>10</xdr:row>
      <xdr:rowOff>517758</xdr:rowOff>
    </xdr:to>
    <xdr:pic>
      <xdr:nvPicPr>
        <xdr:cNvPr id="59" name="Рисунок 58">
          <a:extLst>
            <a:ext uri="{FF2B5EF4-FFF2-40B4-BE49-F238E27FC236}">
              <a16:creationId xmlns:a16="http://schemas.microsoft.com/office/drawing/2014/main" id="{00000000-0008-0000-0200-00003B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340180" y="8422821"/>
          <a:ext cx="544284" cy="4769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326572</xdr:colOff>
      <xdr:row>34</xdr:row>
      <xdr:rowOff>40821</xdr:rowOff>
    </xdr:from>
    <xdr:to>
      <xdr:col>0</xdr:col>
      <xdr:colOff>911679</xdr:colOff>
      <xdr:row>34</xdr:row>
      <xdr:rowOff>543772</xdr:rowOff>
    </xdr:to>
    <xdr:pic>
      <xdr:nvPicPr>
        <xdr:cNvPr id="60" name="Рисунок 59">
          <a:extLst>
            <a:ext uri="{FF2B5EF4-FFF2-40B4-BE49-F238E27FC236}">
              <a16:creationId xmlns:a16="http://schemas.microsoft.com/office/drawing/2014/main" id="{00000000-0008-0000-0200-00003C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326572" y="11851821"/>
          <a:ext cx="585107" cy="5029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81641</xdr:colOff>
      <xdr:row>14</xdr:row>
      <xdr:rowOff>54426</xdr:rowOff>
    </xdr:from>
    <xdr:to>
      <xdr:col>0</xdr:col>
      <xdr:colOff>1167771</xdr:colOff>
      <xdr:row>15</xdr:row>
      <xdr:rowOff>530677</xdr:rowOff>
    </xdr:to>
    <xdr:pic>
      <xdr:nvPicPr>
        <xdr:cNvPr id="61" name="Рисунок 60">
          <a:extLst>
            <a:ext uri="{FF2B5EF4-FFF2-40B4-BE49-F238E27FC236}">
              <a16:creationId xmlns:a16="http://schemas.microsoft.com/office/drawing/2014/main" id="{00000000-0008-0000-0200-00003D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81641" y="10055676"/>
          <a:ext cx="1086130" cy="1047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353787</xdr:colOff>
      <xdr:row>37</xdr:row>
      <xdr:rowOff>27213</xdr:rowOff>
    </xdr:from>
    <xdr:to>
      <xdr:col>0</xdr:col>
      <xdr:colOff>864929</xdr:colOff>
      <xdr:row>37</xdr:row>
      <xdr:rowOff>544286</xdr:rowOff>
    </xdr:to>
    <xdr:pic>
      <xdr:nvPicPr>
        <xdr:cNvPr id="62" name="Рисунок 61">
          <a:extLst>
            <a:ext uri="{FF2B5EF4-FFF2-40B4-BE49-F238E27FC236}">
              <a16:creationId xmlns:a16="http://schemas.microsoft.com/office/drawing/2014/main" id="{00000000-0008-0000-0200-00003E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353787" y="13171713"/>
          <a:ext cx="511142" cy="517073"/>
        </a:xfrm>
        <a:prstGeom prst="rect">
          <a:avLst/>
        </a:prstGeom>
      </xdr:spPr>
    </xdr:pic>
    <xdr:clientData/>
  </xdr:twoCellAnchor>
  <xdr:twoCellAnchor>
    <xdr:from>
      <xdr:col>0</xdr:col>
      <xdr:colOff>292184</xdr:colOff>
      <xdr:row>8</xdr:row>
      <xdr:rowOff>56502</xdr:rowOff>
    </xdr:from>
    <xdr:to>
      <xdr:col>0</xdr:col>
      <xdr:colOff>998270</xdr:colOff>
      <xdr:row>8</xdr:row>
      <xdr:rowOff>723652</xdr:rowOff>
    </xdr:to>
    <xdr:pic>
      <xdr:nvPicPr>
        <xdr:cNvPr id="63" name="Рисунок 62" descr="C:\Users\Vykhodtsev\AppData\Local\Microsoft\Windows\INetCache\Content.Word\Vint-shurup-komplekt-02-600x600.jpg">
          <a:extLst>
            <a:ext uri="{FF2B5EF4-FFF2-40B4-BE49-F238E27FC236}">
              <a16:creationId xmlns:a16="http://schemas.microsoft.com/office/drawing/2014/main" id="{00000000-0008-0000-0200-00003F000000}"/>
            </a:ext>
          </a:extLst>
        </xdr:cNvPr>
        <xdr:cNvPicPr>
          <a:picLocks noChangeAspect="1"/>
        </xdr:cNvPicPr>
      </xdr:nvPicPr>
      <xdr:blipFill rotWithShape="1">
        <a:blip xmlns:r="http://schemas.openxmlformats.org/officeDocument/2006/relationships" r:embed="rId17" cstate="email">
          <a:extLst>
            <a:ext uri="{BEBA8EAE-BF5A-486C-A8C5-ECC9F3942E4B}">
              <a14:imgProps xmlns:a14="http://schemas.microsoft.com/office/drawing/2010/main">
                <a14:imgLayer r:embed="rId18">
                  <a14:imgEffect>
                    <a14:backgroundRemoval t="10000" b="90000" l="10000" r="90000"/>
                  </a14:imgEffect>
                </a14:imgLayer>
              </a14:imgProps>
            </a:ext>
            <a:ext uri="{28A0092B-C50C-407E-A947-70E740481C1C}">
              <a14:useLocalDpi xmlns:a14="http://schemas.microsoft.com/office/drawing/2010/main"/>
            </a:ext>
          </a:extLst>
        </a:blip>
        <a:srcRect l="11859" t="13488" r="9536" b="11163"/>
        <a:stretch/>
      </xdr:blipFill>
      <xdr:spPr bwMode="auto">
        <a:xfrm>
          <a:off x="292184" y="7105002"/>
          <a:ext cx="706086" cy="667150"/>
        </a:xfrm>
        <a:prstGeom prst="rect">
          <a:avLst/>
        </a:prstGeom>
        <a:noFill/>
        <a:ln>
          <a:noFill/>
        </a:ln>
        <a:extLst>
          <a:ext uri="{53640926-AAD7-44D8-BBD7-CCE9431645EC}">
            <a14:shadowObscured xmlns:a14="http://schemas.microsoft.com/office/drawing/2010/main"/>
          </a:ext>
        </a:extLst>
      </xdr:spPr>
    </xdr:pic>
    <xdr:clientData/>
  </xdr:twoCellAnchor>
  <xdr:twoCellAnchor>
    <xdr:from>
      <xdr:col>0</xdr:col>
      <xdr:colOff>435431</xdr:colOff>
      <xdr:row>17</xdr:row>
      <xdr:rowOff>27214</xdr:rowOff>
    </xdr:from>
    <xdr:to>
      <xdr:col>0</xdr:col>
      <xdr:colOff>855351</xdr:colOff>
      <xdr:row>17</xdr:row>
      <xdr:rowOff>544286</xdr:rowOff>
    </xdr:to>
    <xdr:pic>
      <xdr:nvPicPr>
        <xdr:cNvPr id="64" name="Рисунок 63">
          <a:extLst>
            <a:ext uri="{FF2B5EF4-FFF2-40B4-BE49-F238E27FC236}">
              <a16:creationId xmlns:a16="http://schemas.microsoft.com/office/drawing/2014/main" id="{00000000-0008-0000-0200-000040000000}"/>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435431" y="13743214"/>
          <a:ext cx="419920" cy="5170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204107</xdr:colOff>
      <xdr:row>11</xdr:row>
      <xdr:rowOff>54429</xdr:rowOff>
    </xdr:from>
    <xdr:to>
      <xdr:col>0</xdr:col>
      <xdr:colOff>1054552</xdr:colOff>
      <xdr:row>11</xdr:row>
      <xdr:rowOff>530678</xdr:rowOff>
    </xdr:to>
    <xdr:pic>
      <xdr:nvPicPr>
        <xdr:cNvPr id="65" name="Рисунок 64">
          <a:extLst>
            <a:ext uri="{FF2B5EF4-FFF2-40B4-BE49-F238E27FC236}">
              <a16:creationId xmlns:a16="http://schemas.microsoft.com/office/drawing/2014/main" id="{00000000-0008-0000-0200-000041000000}"/>
            </a:ext>
          </a:extLst>
        </xdr:cNvPr>
        <xdr:cNvPicPr>
          <a:picLocks noChangeAspect="1"/>
        </xdr:cNvPicPr>
      </xdr:nvPicPr>
      <xdr:blipFill>
        <a:blip xmlns:r="http://schemas.openxmlformats.org/officeDocument/2006/relationships" r:embed="rId20"/>
        <a:stretch>
          <a:fillRect/>
        </a:stretch>
      </xdr:blipFill>
      <xdr:spPr>
        <a:xfrm>
          <a:off x="204107" y="9007929"/>
          <a:ext cx="850445" cy="476249"/>
        </a:xfrm>
        <a:prstGeom prst="rect">
          <a:avLst/>
        </a:prstGeom>
      </xdr:spPr>
    </xdr:pic>
    <xdr:clientData/>
  </xdr:twoCellAnchor>
  <xdr:twoCellAnchor>
    <xdr:from>
      <xdr:col>0</xdr:col>
      <xdr:colOff>272142</xdr:colOff>
      <xdr:row>33</xdr:row>
      <xdr:rowOff>54430</xdr:rowOff>
    </xdr:from>
    <xdr:to>
      <xdr:col>0</xdr:col>
      <xdr:colOff>963315</xdr:colOff>
      <xdr:row>33</xdr:row>
      <xdr:rowOff>721180</xdr:rowOff>
    </xdr:to>
    <xdr:pic>
      <xdr:nvPicPr>
        <xdr:cNvPr id="25" name="Рисунок 24">
          <a:extLst>
            <a:ext uri="{FF2B5EF4-FFF2-40B4-BE49-F238E27FC236}">
              <a16:creationId xmlns:a16="http://schemas.microsoft.com/office/drawing/2014/main" id="{00000000-0008-0000-0200-000019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272142" y="21349609"/>
          <a:ext cx="691173" cy="6667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258536</xdr:colOff>
      <xdr:row>38</xdr:row>
      <xdr:rowOff>40820</xdr:rowOff>
    </xdr:from>
    <xdr:to>
      <xdr:col>0</xdr:col>
      <xdr:colOff>994990</xdr:colOff>
      <xdr:row>38</xdr:row>
      <xdr:rowOff>734785</xdr:rowOff>
    </xdr:to>
    <xdr:pic>
      <xdr:nvPicPr>
        <xdr:cNvPr id="28" name="Рисунок 27">
          <a:extLst>
            <a:ext uri="{FF2B5EF4-FFF2-40B4-BE49-F238E27FC236}">
              <a16:creationId xmlns:a16="http://schemas.microsoft.com/office/drawing/2014/main" id="{00000000-0008-0000-0200-00001C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258536" y="23240999"/>
          <a:ext cx="736454" cy="693965"/>
        </a:xfrm>
        <a:prstGeom prst="rect">
          <a:avLst/>
        </a:prstGeom>
      </xdr:spPr>
    </xdr:pic>
    <xdr:clientData/>
  </xdr:twoCellAnchor>
  <xdr:twoCellAnchor>
    <xdr:from>
      <xdr:col>0</xdr:col>
      <xdr:colOff>0</xdr:colOff>
      <xdr:row>35</xdr:row>
      <xdr:rowOff>40820</xdr:rowOff>
    </xdr:from>
    <xdr:to>
      <xdr:col>0</xdr:col>
      <xdr:colOff>1224643</xdr:colOff>
      <xdr:row>35</xdr:row>
      <xdr:rowOff>734866</xdr:rowOff>
    </xdr:to>
    <xdr:pic>
      <xdr:nvPicPr>
        <xdr:cNvPr id="31" name="Рисунок 30">
          <a:extLst>
            <a:ext uri="{FF2B5EF4-FFF2-40B4-BE49-F238E27FC236}">
              <a16:creationId xmlns:a16="http://schemas.microsoft.com/office/drawing/2014/main" id="{00000000-0008-0000-0200-00001F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0" y="22669499"/>
          <a:ext cx="1224643" cy="694046"/>
        </a:xfrm>
        <a:prstGeom prst="rect">
          <a:avLst/>
        </a:prstGeom>
      </xdr:spPr>
    </xdr:pic>
    <xdr:clientData/>
  </xdr:twoCellAnchor>
  <xdr:twoCellAnchor>
    <xdr:from>
      <xdr:col>0</xdr:col>
      <xdr:colOff>58277</xdr:colOff>
      <xdr:row>36</xdr:row>
      <xdr:rowOff>44822</xdr:rowOff>
    </xdr:from>
    <xdr:to>
      <xdr:col>0</xdr:col>
      <xdr:colOff>1199839</xdr:colOff>
      <xdr:row>36</xdr:row>
      <xdr:rowOff>734785</xdr:rowOff>
    </xdr:to>
    <xdr:pic>
      <xdr:nvPicPr>
        <xdr:cNvPr id="33" name="Рисунок 32">
          <a:extLst>
            <a:ext uri="{FF2B5EF4-FFF2-40B4-BE49-F238E27FC236}">
              <a16:creationId xmlns:a16="http://schemas.microsoft.com/office/drawing/2014/main" id="{00000000-0008-0000-0200-000021000000}"/>
            </a:ext>
          </a:extLst>
        </xdr:cNvPr>
        <xdr:cNvPicPr>
          <a:picLocks noChangeAspect="1"/>
        </xdr:cNvPicPr>
      </xdr:nvPicPr>
      <xdr:blipFill rotWithShape="1">
        <a:blip xmlns:r="http://schemas.openxmlformats.org/officeDocument/2006/relationships" r:embed="rId24" cstate="email">
          <a:extLst>
            <a:ext uri="{BEBA8EAE-BF5A-486C-A8C5-ECC9F3942E4B}">
              <a14:imgProps xmlns:a14="http://schemas.microsoft.com/office/drawing/2010/main">
                <a14:imgLayer r:embed="rId25">
                  <a14:imgEffect>
                    <a14:brightnessContrast contrast="40000"/>
                  </a14:imgEffect>
                </a14:imgLayer>
              </a14:imgProps>
            </a:ext>
            <a:ext uri="{28A0092B-C50C-407E-A947-70E740481C1C}">
              <a14:useLocalDpi xmlns:a14="http://schemas.microsoft.com/office/drawing/2010/main"/>
            </a:ext>
          </a:extLst>
        </a:blip>
        <a:srcRect/>
        <a:stretch/>
      </xdr:blipFill>
      <xdr:spPr>
        <a:xfrm rot="5400000">
          <a:off x="284076" y="23209702"/>
          <a:ext cx="689963" cy="1141562"/>
        </a:xfrm>
        <a:prstGeom prst="rect">
          <a:avLst/>
        </a:prstGeom>
      </xdr:spPr>
    </xdr:pic>
    <xdr:clientData/>
  </xdr:twoCellAnchor>
  <xdr:twoCellAnchor>
    <xdr:from>
      <xdr:col>0</xdr:col>
      <xdr:colOff>40822</xdr:colOff>
      <xdr:row>30</xdr:row>
      <xdr:rowOff>204107</xdr:rowOff>
    </xdr:from>
    <xdr:to>
      <xdr:col>0</xdr:col>
      <xdr:colOff>1224643</xdr:colOff>
      <xdr:row>31</xdr:row>
      <xdr:rowOff>353577</xdr:rowOff>
    </xdr:to>
    <xdr:pic>
      <xdr:nvPicPr>
        <xdr:cNvPr id="37" name="Рисунок 36">
          <a:extLst>
            <a:ext uri="{FF2B5EF4-FFF2-40B4-BE49-F238E27FC236}">
              <a16:creationId xmlns:a16="http://schemas.microsoft.com/office/drawing/2014/main" id="{00000000-0008-0000-0200-000025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40822" y="21499286"/>
          <a:ext cx="1183821" cy="720970"/>
        </a:xfrm>
        <a:prstGeom prst="rect">
          <a:avLst/>
        </a:prstGeom>
      </xdr:spPr>
    </xdr:pic>
    <xdr:clientData/>
  </xdr:twoCellAnchor>
  <xdr:twoCellAnchor>
    <xdr:from>
      <xdr:col>0</xdr:col>
      <xdr:colOff>54429</xdr:colOff>
      <xdr:row>32</xdr:row>
      <xdr:rowOff>41827</xdr:rowOff>
    </xdr:from>
    <xdr:to>
      <xdr:col>0</xdr:col>
      <xdr:colOff>1197428</xdr:colOff>
      <xdr:row>32</xdr:row>
      <xdr:rowOff>737058</xdr:rowOff>
    </xdr:to>
    <xdr:pic>
      <xdr:nvPicPr>
        <xdr:cNvPr id="38" name="Рисунок 37">
          <a:extLst>
            <a:ext uri="{FF2B5EF4-FFF2-40B4-BE49-F238E27FC236}">
              <a16:creationId xmlns:a16="http://schemas.microsoft.com/office/drawing/2014/main" id="{00000000-0008-0000-0200-000026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54429" y="22480006"/>
          <a:ext cx="1142999" cy="695231"/>
        </a:xfrm>
        <a:prstGeom prst="rect">
          <a:avLst/>
        </a:prstGeom>
      </xdr:spPr>
    </xdr:pic>
    <xdr:clientData/>
  </xdr:twoCellAnchor>
  <xdr:twoCellAnchor editAs="oneCell">
    <xdr:from>
      <xdr:col>0</xdr:col>
      <xdr:colOff>714782</xdr:colOff>
      <xdr:row>0</xdr:row>
      <xdr:rowOff>109658</xdr:rowOff>
    </xdr:from>
    <xdr:to>
      <xdr:col>2</xdr:col>
      <xdr:colOff>779055</xdr:colOff>
      <xdr:row>0</xdr:row>
      <xdr:rowOff>973475</xdr:rowOff>
    </xdr:to>
    <xdr:pic>
      <xdr:nvPicPr>
        <xdr:cNvPr id="34" name="Рисунок 33">
          <a:extLst>
            <a:ext uri="{FF2B5EF4-FFF2-40B4-BE49-F238E27FC236}">
              <a16:creationId xmlns:a16="http://schemas.microsoft.com/office/drawing/2014/main" id="{00000000-0008-0000-0200-000022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714782" y="109658"/>
          <a:ext cx="2186987" cy="863817"/>
        </a:xfrm>
        <a:prstGeom prst="rect">
          <a:avLst/>
        </a:prstGeom>
      </xdr:spPr>
    </xdr:pic>
    <xdr:clientData/>
  </xdr:twoCellAnchor>
  <xdr:twoCellAnchor editAs="oneCell">
    <xdr:from>
      <xdr:col>4</xdr:col>
      <xdr:colOff>0</xdr:colOff>
      <xdr:row>0</xdr:row>
      <xdr:rowOff>72038</xdr:rowOff>
    </xdr:from>
    <xdr:to>
      <xdr:col>6</xdr:col>
      <xdr:colOff>669635</xdr:colOff>
      <xdr:row>0</xdr:row>
      <xdr:rowOff>1069361</xdr:rowOff>
    </xdr:to>
    <xdr:pic>
      <xdr:nvPicPr>
        <xdr:cNvPr id="35" name="Рисунок 34">
          <a:extLst>
            <a:ext uri="{FF2B5EF4-FFF2-40B4-BE49-F238E27FC236}">
              <a16:creationId xmlns:a16="http://schemas.microsoft.com/office/drawing/2014/main" id="{00000000-0008-0000-0200-000023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7491932" y="72038"/>
          <a:ext cx="2220850" cy="997323"/>
        </a:xfrm>
        <a:prstGeom prst="rect">
          <a:avLst/>
        </a:prstGeom>
      </xdr:spPr>
    </xdr:pic>
    <xdr:clientData/>
  </xdr:twoCellAnchor>
  <xdr:twoCellAnchor editAs="oneCell">
    <xdr:from>
      <xdr:col>13</xdr:col>
      <xdr:colOff>1009658</xdr:colOff>
      <xdr:row>0</xdr:row>
      <xdr:rowOff>54428</xdr:rowOff>
    </xdr:from>
    <xdr:to>
      <xdr:col>17</xdr:col>
      <xdr:colOff>11757</xdr:colOff>
      <xdr:row>0</xdr:row>
      <xdr:rowOff>1074916</xdr:rowOff>
    </xdr:to>
    <xdr:pic>
      <xdr:nvPicPr>
        <xdr:cNvPr id="36" name="Рисунок 35">
          <a:extLst>
            <a:ext uri="{FF2B5EF4-FFF2-40B4-BE49-F238E27FC236}">
              <a16:creationId xmlns:a16="http://schemas.microsoft.com/office/drawing/2014/main" id="{00000000-0008-0000-0200-000024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12983944" y="54428"/>
          <a:ext cx="8935313" cy="1020488"/>
        </a:xfrm>
        <a:prstGeom prst="rect">
          <a:avLst/>
        </a:prstGeom>
      </xdr:spPr>
    </xdr:pic>
    <xdr:clientData/>
  </xdr:twoCellAnchor>
  <xdr:oneCellAnchor>
    <xdr:from>
      <xdr:col>0</xdr:col>
      <xdr:colOff>660353</xdr:colOff>
      <xdr:row>26</xdr:row>
      <xdr:rowOff>123265</xdr:rowOff>
    </xdr:from>
    <xdr:ext cx="2188348" cy="863817"/>
    <xdr:pic>
      <xdr:nvPicPr>
        <xdr:cNvPr id="39" name="Рисунок 38">
          <a:extLst>
            <a:ext uri="{FF2B5EF4-FFF2-40B4-BE49-F238E27FC236}">
              <a16:creationId xmlns:a16="http://schemas.microsoft.com/office/drawing/2014/main" id="{00000000-0008-0000-0200-000027000000}"/>
            </a:ext>
          </a:extLst>
        </xdr:cNvPr>
        <xdr:cNvPicPr>
          <a:picLocks noChangeAspect="1"/>
        </xdr:cNvPicPr>
      </xdr:nvPicPr>
      <xdr:blipFill>
        <a:blip xmlns:r="http://schemas.openxmlformats.org/officeDocument/2006/relationships" r:embed="rId28" cstate="print">
          <a:extLst>
            <a:ext uri="{28A0092B-C50C-407E-A947-70E740481C1C}">
              <a14:useLocalDpi xmlns:a14="http://schemas.microsoft.com/office/drawing/2010/main" val="0"/>
            </a:ext>
          </a:extLst>
        </a:blip>
        <a:stretch>
          <a:fillRect/>
        </a:stretch>
      </xdr:blipFill>
      <xdr:spPr>
        <a:xfrm>
          <a:off x="660353" y="16125265"/>
          <a:ext cx="2188348" cy="863817"/>
        </a:xfrm>
        <a:prstGeom prst="rect">
          <a:avLst/>
        </a:prstGeom>
      </xdr:spPr>
    </xdr:pic>
    <xdr:clientData/>
  </xdr:oneCellAnchor>
  <xdr:twoCellAnchor editAs="oneCell">
    <xdr:from>
      <xdr:col>13</xdr:col>
      <xdr:colOff>748386</xdr:colOff>
      <xdr:row>26</xdr:row>
      <xdr:rowOff>81642</xdr:rowOff>
    </xdr:from>
    <xdr:to>
      <xdr:col>17</xdr:col>
      <xdr:colOff>16321</xdr:colOff>
      <xdr:row>26</xdr:row>
      <xdr:rowOff>1073479</xdr:rowOff>
    </xdr:to>
    <xdr:pic>
      <xdr:nvPicPr>
        <xdr:cNvPr id="41" name="Рисунок 40">
          <a:extLst>
            <a:ext uri="{FF2B5EF4-FFF2-40B4-BE49-F238E27FC236}">
              <a16:creationId xmlns:a16="http://schemas.microsoft.com/office/drawing/2014/main" id="{00000000-0008-0000-0200-000029000000}"/>
            </a:ext>
          </a:extLst>
        </xdr:cNvPr>
        <xdr:cNvPicPr>
          <a:picLocks noChangeAspect="1" noChangeArrowheads="1"/>
        </xdr:cNvPicPr>
      </xdr:nvPicPr>
      <xdr:blipFill>
        <a:blip xmlns:r="http://schemas.openxmlformats.org/officeDocument/2006/relationships" r:embed="rId31">
          <a:extLst>
            <a:ext uri="{28A0092B-C50C-407E-A947-70E740481C1C}">
              <a14:useLocalDpi xmlns:a14="http://schemas.microsoft.com/office/drawing/2010/main" val="0"/>
            </a:ext>
          </a:extLst>
        </a:blip>
        <a:srcRect/>
        <a:stretch>
          <a:fillRect/>
        </a:stretch>
      </xdr:blipFill>
      <xdr:spPr bwMode="auto">
        <a:xfrm>
          <a:off x="12722672" y="17988642"/>
          <a:ext cx="9201149" cy="9918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40821</xdr:colOff>
      <xdr:row>13</xdr:row>
      <xdr:rowOff>386746</xdr:rowOff>
    </xdr:from>
    <xdr:to>
      <xdr:col>0</xdr:col>
      <xdr:colOff>1251290</xdr:colOff>
      <xdr:row>15</xdr:row>
      <xdr:rowOff>102054</xdr:rowOff>
    </xdr:to>
    <xdr:pic>
      <xdr:nvPicPr>
        <xdr:cNvPr id="24" name="Рисунок 23" descr="\\tsclient\USB1\Max20,30,40-EU (1).png">
          <a:extLst>
            <a:ext uri="{FF2B5EF4-FFF2-40B4-BE49-F238E27FC236}">
              <a16:creationId xmlns:a16="http://schemas.microsoft.com/office/drawing/2014/main" id="{00000000-0008-0000-0300-0000180000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a:fillRect/>
        </a:stretch>
      </xdr:blipFill>
      <xdr:spPr bwMode="auto">
        <a:xfrm>
          <a:off x="40821" y="14674246"/>
          <a:ext cx="1210469" cy="858308"/>
        </a:xfrm>
        <a:prstGeom prst="rect">
          <a:avLst/>
        </a:prstGeom>
        <a:noFill/>
        <a:ln>
          <a:noFill/>
        </a:ln>
      </xdr:spPr>
    </xdr:pic>
    <xdr:clientData/>
  </xdr:twoCellAnchor>
  <xdr:twoCellAnchor>
    <xdr:from>
      <xdr:col>0</xdr:col>
      <xdr:colOff>285221</xdr:colOff>
      <xdr:row>16</xdr:row>
      <xdr:rowOff>1590</xdr:rowOff>
    </xdr:from>
    <xdr:to>
      <xdr:col>0</xdr:col>
      <xdr:colOff>928686</xdr:colOff>
      <xdr:row>16</xdr:row>
      <xdr:rowOff>559594</xdr:rowOff>
    </xdr:to>
    <xdr:pic>
      <xdr:nvPicPr>
        <xdr:cNvPr id="25" name="Рисунок 24" descr="\\tsclient\USB1\MC2010 (1).png">
          <a:extLst>
            <a:ext uri="{FF2B5EF4-FFF2-40B4-BE49-F238E27FC236}">
              <a16:creationId xmlns:a16="http://schemas.microsoft.com/office/drawing/2014/main" id="{00000000-0008-0000-0300-0000190000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285221" y="16003590"/>
          <a:ext cx="643465" cy="558004"/>
        </a:xfrm>
        <a:prstGeom prst="rect">
          <a:avLst/>
        </a:prstGeom>
        <a:noFill/>
        <a:ln>
          <a:noFill/>
        </a:ln>
      </xdr:spPr>
    </xdr:pic>
    <xdr:clientData/>
  </xdr:twoCellAnchor>
  <xdr:twoCellAnchor>
    <xdr:from>
      <xdr:col>0</xdr:col>
      <xdr:colOff>206374</xdr:colOff>
      <xdr:row>17</xdr:row>
      <xdr:rowOff>11377</xdr:rowOff>
    </xdr:from>
    <xdr:to>
      <xdr:col>0</xdr:col>
      <xdr:colOff>1012030</xdr:colOff>
      <xdr:row>18</xdr:row>
      <xdr:rowOff>7548</xdr:rowOff>
    </xdr:to>
    <xdr:pic>
      <xdr:nvPicPr>
        <xdr:cNvPr id="26" name="Рисунок 25">
          <a:extLst>
            <a:ext uri="{FF2B5EF4-FFF2-40B4-BE49-F238E27FC236}">
              <a16:creationId xmlns:a16="http://schemas.microsoft.com/office/drawing/2014/main" id="{00000000-0008-0000-0300-00001A00000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1154" b="96154" l="2168" r="89973"/>
                  </a14:imgEffect>
                </a14:imgLayer>
              </a14:imgProps>
            </a:ext>
          </a:extLst>
        </a:blip>
        <a:stretch>
          <a:fillRect/>
        </a:stretch>
      </xdr:blipFill>
      <xdr:spPr>
        <a:xfrm>
          <a:off x="206374" y="16584877"/>
          <a:ext cx="805656" cy="567671"/>
        </a:xfrm>
        <a:prstGeom prst="rect">
          <a:avLst/>
        </a:prstGeom>
      </xdr:spPr>
    </xdr:pic>
    <xdr:clientData/>
  </xdr:twoCellAnchor>
  <xdr:twoCellAnchor>
    <xdr:from>
      <xdr:col>0</xdr:col>
      <xdr:colOff>206374</xdr:colOff>
      <xdr:row>17</xdr:row>
      <xdr:rowOff>11377</xdr:rowOff>
    </xdr:from>
    <xdr:to>
      <xdr:col>0</xdr:col>
      <xdr:colOff>1012030</xdr:colOff>
      <xdr:row>18</xdr:row>
      <xdr:rowOff>7548</xdr:rowOff>
    </xdr:to>
    <xdr:pic>
      <xdr:nvPicPr>
        <xdr:cNvPr id="29" name="Рисунок 28">
          <a:extLst>
            <a:ext uri="{FF2B5EF4-FFF2-40B4-BE49-F238E27FC236}">
              <a16:creationId xmlns:a16="http://schemas.microsoft.com/office/drawing/2014/main" id="{00000000-0008-0000-0300-00001D00000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backgroundRemoval t="1154" b="96154" l="2168" r="89973"/>
                  </a14:imgEffect>
                </a14:imgLayer>
              </a14:imgProps>
            </a:ext>
          </a:extLst>
        </a:blip>
        <a:stretch>
          <a:fillRect/>
        </a:stretch>
      </xdr:blipFill>
      <xdr:spPr>
        <a:xfrm>
          <a:off x="206374" y="16584877"/>
          <a:ext cx="805656" cy="567671"/>
        </a:xfrm>
        <a:prstGeom prst="rect">
          <a:avLst/>
        </a:prstGeom>
      </xdr:spPr>
    </xdr:pic>
    <xdr:clientData/>
  </xdr:twoCellAnchor>
  <xdr:twoCellAnchor>
    <xdr:from>
      <xdr:col>0</xdr:col>
      <xdr:colOff>489859</xdr:colOff>
      <xdr:row>20</xdr:row>
      <xdr:rowOff>13609</xdr:rowOff>
    </xdr:from>
    <xdr:to>
      <xdr:col>0</xdr:col>
      <xdr:colOff>755048</xdr:colOff>
      <xdr:row>20</xdr:row>
      <xdr:rowOff>557893</xdr:rowOff>
    </xdr:to>
    <xdr:pic>
      <xdr:nvPicPr>
        <xdr:cNvPr id="30" name="Рисунок 29">
          <a:extLst>
            <a:ext uri="{FF2B5EF4-FFF2-40B4-BE49-F238E27FC236}">
              <a16:creationId xmlns:a16="http://schemas.microsoft.com/office/drawing/2014/main" id="{00000000-0008-0000-0300-00001E000000}"/>
            </a:ext>
          </a:extLst>
        </xdr:cNvPr>
        <xdr:cNvPicPr>
          <a:picLocks noChangeAspect="1"/>
        </xdr:cNvPicPr>
      </xdr:nvPicPr>
      <xdr:blipFill>
        <a:blip xmlns:r="http://schemas.openxmlformats.org/officeDocument/2006/relationships" r:embed="rId5"/>
        <a:stretch>
          <a:fillRect/>
        </a:stretch>
      </xdr:blipFill>
      <xdr:spPr>
        <a:xfrm>
          <a:off x="489859" y="18301609"/>
          <a:ext cx="265189" cy="544284"/>
        </a:xfrm>
        <a:prstGeom prst="rect">
          <a:avLst/>
        </a:prstGeom>
      </xdr:spPr>
    </xdr:pic>
    <xdr:clientData/>
  </xdr:twoCellAnchor>
  <xdr:twoCellAnchor>
    <xdr:from>
      <xdr:col>0</xdr:col>
      <xdr:colOff>489863</xdr:colOff>
      <xdr:row>21</xdr:row>
      <xdr:rowOff>27217</xdr:rowOff>
    </xdr:from>
    <xdr:to>
      <xdr:col>0</xdr:col>
      <xdr:colOff>745552</xdr:colOff>
      <xdr:row>21</xdr:row>
      <xdr:rowOff>557892</xdr:rowOff>
    </xdr:to>
    <xdr:pic>
      <xdr:nvPicPr>
        <xdr:cNvPr id="31" name="Рисунок 30">
          <a:extLst>
            <a:ext uri="{FF2B5EF4-FFF2-40B4-BE49-F238E27FC236}">
              <a16:creationId xmlns:a16="http://schemas.microsoft.com/office/drawing/2014/main" id="{00000000-0008-0000-0300-00001F000000}"/>
            </a:ext>
          </a:extLst>
        </xdr:cNvPr>
        <xdr:cNvPicPr>
          <a:picLocks noChangeAspect="1"/>
        </xdr:cNvPicPr>
      </xdr:nvPicPr>
      <xdr:blipFill>
        <a:blip xmlns:r="http://schemas.openxmlformats.org/officeDocument/2006/relationships" r:embed="rId6"/>
        <a:stretch>
          <a:fillRect/>
        </a:stretch>
      </xdr:blipFill>
      <xdr:spPr>
        <a:xfrm>
          <a:off x="489863" y="18886717"/>
          <a:ext cx="255689" cy="530675"/>
        </a:xfrm>
        <a:prstGeom prst="rect">
          <a:avLst/>
        </a:prstGeom>
      </xdr:spPr>
    </xdr:pic>
    <xdr:clientData/>
  </xdr:twoCellAnchor>
  <xdr:twoCellAnchor>
    <xdr:from>
      <xdr:col>0</xdr:col>
      <xdr:colOff>340181</xdr:colOff>
      <xdr:row>18</xdr:row>
      <xdr:rowOff>27215</xdr:rowOff>
    </xdr:from>
    <xdr:to>
      <xdr:col>0</xdr:col>
      <xdr:colOff>890161</xdr:colOff>
      <xdr:row>20</xdr:row>
      <xdr:rowOff>0</xdr:rowOff>
    </xdr:to>
    <xdr:pic>
      <xdr:nvPicPr>
        <xdr:cNvPr id="32" name="Рисунок 31">
          <a:extLst>
            <a:ext uri="{FF2B5EF4-FFF2-40B4-BE49-F238E27FC236}">
              <a16:creationId xmlns:a16="http://schemas.microsoft.com/office/drawing/2014/main" id="{00000000-0008-0000-0300-000020000000}"/>
            </a:ext>
          </a:extLst>
        </xdr:cNvPr>
        <xdr:cNvPicPr>
          <a:picLocks noChangeAspect="1"/>
        </xdr:cNvPicPr>
      </xdr:nvPicPr>
      <xdr:blipFill>
        <a:blip xmlns:r="http://schemas.openxmlformats.org/officeDocument/2006/relationships" r:embed="rId7"/>
        <a:stretch>
          <a:fillRect/>
        </a:stretch>
      </xdr:blipFill>
      <xdr:spPr>
        <a:xfrm>
          <a:off x="340181" y="17172215"/>
          <a:ext cx="549980" cy="1115785"/>
        </a:xfrm>
        <a:prstGeom prst="rect">
          <a:avLst/>
        </a:prstGeom>
      </xdr:spPr>
    </xdr:pic>
    <xdr:clientData/>
  </xdr:twoCellAnchor>
  <xdr:twoCellAnchor>
    <xdr:from>
      <xdr:col>0</xdr:col>
      <xdr:colOff>299359</xdr:colOff>
      <xdr:row>22</xdr:row>
      <xdr:rowOff>108857</xdr:rowOff>
    </xdr:from>
    <xdr:to>
      <xdr:col>0</xdr:col>
      <xdr:colOff>973828</xdr:colOff>
      <xdr:row>24</xdr:row>
      <xdr:rowOff>408214</xdr:rowOff>
    </xdr:to>
    <xdr:pic>
      <xdr:nvPicPr>
        <xdr:cNvPr id="33" name="Рисунок 32">
          <a:extLst>
            <a:ext uri="{FF2B5EF4-FFF2-40B4-BE49-F238E27FC236}">
              <a16:creationId xmlns:a16="http://schemas.microsoft.com/office/drawing/2014/main" id="{00000000-0008-0000-0300-000021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299359" y="19539857"/>
          <a:ext cx="674469" cy="14423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272144</xdr:colOff>
      <xdr:row>12</xdr:row>
      <xdr:rowOff>40821</xdr:rowOff>
    </xdr:from>
    <xdr:to>
      <xdr:col>0</xdr:col>
      <xdr:colOff>979714</xdr:colOff>
      <xdr:row>12</xdr:row>
      <xdr:rowOff>539716</xdr:rowOff>
    </xdr:to>
    <xdr:pic>
      <xdr:nvPicPr>
        <xdr:cNvPr id="34" name="Рисунок 33">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272144" y="13756821"/>
          <a:ext cx="707570" cy="4988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252558</xdr:colOff>
      <xdr:row>9</xdr:row>
      <xdr:rowOff>18399</xdr:rowOff>
    </xdr:from>
    <xdr:to>
      <xdr:col>0</xdr:col>
      <xdr:colOff>848591</xdr:colOff>
      <xdr:row>10</xdr:row>
      <xdr:rowOff>0</xdr:rowOff>
    </xdr:to>
    <xdr:pic>
      <xdr:nvPicPr>
        <xdr:cNvPr id="46" name="Рисунок 45">
          <a:extLst>
            <a:ext uri="{FF2B5EF4-FFF2-40B4-BE49-F238E27FC236}">
              <a16:creationId xmlns:a16="http://schemas.microsoft.com/office/drawing/2014/main" id="{00000000-0008-0000-0300-00002E000000}"/>
            </a:ext>
          </a:extLst>
        </xdr:cNvPr>
        <xdr:cNvPicPr>
          <a:picLocks noChangeAspect="1" noChangeArrowheads="1"/>
        </xdr:cNvPicPr>
      </xdr:nvPicPr>
      <xdr:blipFill>
        <a:blip xmlns:r="http://schemas.openxmlformats.org/officeDocument/2006/relationships" r:embed="rId10" cstate="email">
          <a:lum bright="20000" contrast="40000"/>
          <a:extLst>
            <a:ext uri="{28A0092B-C50C-407E-A947-70E740481C1C}">
              <a14:useLocalDpi xmlns:a14="http://schemas.microsoft.com/office/drawing/2010/main"/>
            </a:ext>
          </a:extLst>
        </a:blip>
        <a:srcRect/>
        <a:stretch>
          <a:fillRect/>
        </a:stretch>
      </xdr:blipFill>
      <xdr:spPr bwMode="auto">
        <a:xfrm>
          <a:off x="252558" y="11638899"/>
          <a:ext cx="596033" cy="5531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307008</xdr:colOff>
      <xdr:row>8</xdr:row>
      <xdr:rowOff>8127</xdr:rowOff>
    </xdr:from>
    <xdr:to>
      <xdr:col>0</xdr:col>
      <xdr:colOff>924527</xdr:colOff>
      <xdr:row>8</xdr:row>
      <xdr:rowOff>571499</xdr:rowOff>
    </xdr:to>
    <xdr:pic>
      <xdr:nvPicPr>
        <xdr:cNvPr id="47" name="Рисунок 46">
          <a:extLst>
            <a:ext uri="{FF2B5EF4-FFF2-40B4-BE49-F238E27FC236}">
              <a16:creationId xmlns:a16="http://schemas.microsoft.com/office/drawing/2014/main" id="{00000000-0008-0000-0300-00002F000000}"/>
            </a:ext>
          </a:extLst>
        </xdr:cNvPr>
        <xdr:cNvPicPr>
          <a:picLocks noChangeAspect="1" noChangeArrowheads="1"/>
        </xdr:cNvPicPr>
      </xdr:nvPicPr>
      <xdr:blipFill>
        <a:blip xmlns:r="http://schemas.openxmlformats.org/officeDocument/2006/relationships" r:embed="rId11" cstate="email">
          <a:extLst>
            <a:ext uri="{28A0092B-C50C-407E-A947-70E740481C1C}">
              <a14:useLocalDpi xmlns:a14="http://schemas.microsoft.com/office/drawing/2010/main"/>
            </a:ext>
          </a:extLst>
        </a:blip>
        <a:srcRect/>
        <a:stretch>
          <a:fillRect/>
        </a:stretch>
      </xdr:blipFill>
      <xdr:spPr bwMode="auto">
        <a:xfrm>
          <a:off x="307008" y="11057127"/>
          <a:ext cx="617519" cy="5633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195839</xdr:colOff>
      <xdr:row>6</xdr:row>
      <xdr:rowOff>24054</xdr:rowOff>
    </xdr:from>
    <xdr:to>
      <xdr:col>0</xdr:col>
      <xdr:colOff>969818</xdr:colOff>
      <xdr:row>7</xdr:row>
      <xdr:rowOff>1541</xdr:rowOff>
    </xdr:to>
    <xdr:pic>
      <xdr:nvPicPr>
        <xdr:cNvPr id="48" name="Рисунок 47">
          <a:extLst>
            <a:ext uri="{FF2B5EF4-FFF2-40B4-BE49-F238E27FC236}">
              <a16:creationId xmlns:a16="http://schemas.microsoft.com/office/drawing/2014/main" id="{00000000-0008-0000-0300-000030000000}"/>
            </a:ext>
          </a:extLst>
        </xdr:cNvPr>
        <xdr:cNvPicPr>
          <a:picLocks noChangeAspect="1" noChangeArrowheads="1"/>
        </xdr:cNvPicPr>
      </xdr:nvPicPr>
      <xdr:blipFill>
        <a:blip xmlns:r="http://schemas.openxmlformats.org/officeDocument/2006/relationships" r:embed="rId12" cstate="email">
          <a:extLst>
            <a:ext uri="{28A0092B-C50C-407E-A947-70E740481C1C}">
              <a14:useLocalDpi xmlns:a14="http://schemas.microsoft.com/office/drawing/2010/main"/>
            </a:ext>
          </a:extLst>
        </a:blip>
        <a:srcRect/>
        <a:stretch>
          <a:fillRect/>
        </a:stretch>
      </xdr:blipFill>
      <xdr:spPr bwMode="auto">
        <a:xfrm>
          <a:off x="195839" y="9930054"/>
          <a:ext cx="773979" cy="54898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273493</xdr:colOff>
      <xdr:row>7</xdr:row>
      <xdr:rowOff>24169</xdr:rowOff>
    </xdr:from>
    <xdr:to>
      <xdr:col>0</xdr:col>
      <xdr:colOff>925287</xdr:colOff>
      <xdr:row>7</xdr:row>
      <xdr:rowOff>559727</xdr:rowOff>
    </xdr:to>
    <xdr:pic>
      <xdr:nvPicPr>
        <xdr:cNvPr id="49" name="Рисунок 48">
          <a:extLst>
            <a:ext uri="{FF2B5EF4-FFF2-40B4-BE49-F238E27FC236}">
              <a16:creationId xmlns:a16="http://schemas.microsoft.com/office/drawing/2014/main" id="{00000000-0008-0000-0300-000031000000}"/>
            </a:ext>
          </a:extLst>
        </xdr:cNvPr>
        <xdr:cNvPicPr>
          <a:picLocks noChangeAspect="1" noChangeArrowheads="1"/>
        </xdr:cNvPicPr>
      </xdr:nvPicPr>
      <xdr:blipFill rotWithShape="1">
        <a:blip xmlns:r="http://schemas.openxmlformats.org/officeDocument/2006/relationships" r:embed="rId13" cstate="email">
          <a:lum bright="-20000" contrast="40000"/>
          <a:extLst>
            <a:ext uri="{28A0092B-C50C-407E-A947-70E740481C1C}">
              <a14:useLocalDpi xmlns:a14="http://schemas.microsoft.com/office/drawing/2010/main"/>
            </a:ext>
          </a:extLst>
        </a:blip>
        <a:srcRect l="17126" t="7813" r="7645" b="10156"/>
        <a:stretch/>
      </xdr:blipFill>
      <xdr:spPr bwMode="auto">
        <a:xfrm>
          <a:off x="273493" y="10501669"/>
          <a:ext cx="651794" cy="5355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86590</xdr:colOff>
      <xdr:row>11</xdr:row>
      <xdr:rowOff>51955</xdr:rowOff>
    </xdr:from>
    <xdr:to>
      <xdr:col>0</xdr:col>
      <xdr:colOff>1125681</xdr:colOff>
      <xdr:row>11</xdr:row>
      <xdr:rowOff>752475</xdr:rowOff>
    </xdr:to>
    <xdr:pic>
      <xdr:nvPicPr>
        <xdr:cNvPr id="50" name="Рисунок 49">
          <a:extLst>
            <a:ext uri="{FF2B5EF4-FFF2-40B4-BE49-F238E27FC236}">
              <a16:creationId xmlns:a16="http://schemas.microsoft.com/office/drawing/2014/main" id="{00000000-0008-0000-0300-000032000000}"/>
            </a:ext>
          </a:extLst>
        </xdr:cNvPr>
        <xdr:cNvPicPr>
          <a:picLocks noChangeAspect="1" noChangeArrowheads="1"/>
        </xdr:cNvPicPr>
      </xdr:nvPicPr>
      <xdr:blipFill>
        <a:blip xmlns:r="http://schemas.openxmlformats.org/officeDocument/2006/relationships" r:embed="rId14" cstate="email">
          <a:lum bright="-20000" contrast="40000"/>
          <a:extLst>
            <a:ext uri="{28A0092B-C50C-407E-A947-70E740481C1C}">
              <a14:useLocalDpi xmlns:a14="http://schemas.microsoft.com/office/drawing/2010/main"/>
            </a:ext>
          </a:extLst>
        </a:blip>
        <a:srcRect/>
        <a:stretch>
          <a:fillRect/>
        </a:stretch>
      </xdr:blipFill>
      <xdr:spPr bwMode="auto">
        <a:xfrm>
          <a:off x="86590" y="13005955"/>
          <a:ext cx="1039091" cy="7005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217715</xdr:colOff>
      <xdr:row>10</xdr:row>
      <xdr:rowOff>27214</xdr:rowOff>
    </xdr:from>
    <xdr:to>
      <xdr:col>0</xdr:col>
      <xdr:colOff>963094</xdr:colOff>
      <xdr:row>10</xdr:row>
      <xdr:rowOff>721178</xdr:rowOff>
    </xdr:to>
    <xdr:pic>
      <xdr:nvPicPr>
        <xdr:cNvPr id="51" name="Рисунок 50">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217715" y="12219214"/>
          <a:ext cx="745379" cy="693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421822</xdr:colOff>
      <xdr:row>37</xdr:row>
      <xdr:rowOff>68037</xdr:rowOff>
    </xdr:from>
    <xdr:to>
      <xdr:col>0</xdr:col>
      <xdr:colOff>816428</xdr:colOff>
      <xdr:row>38</xdr:row>
      <xdr:rowOff>528470</xdr:rowOff>
    </xdr:to>
    <xdr:pic>
      <xdr:nvPicPr>
        <xdr:cNvPr id="52" name="Рисунок 51">
          <a:extLst>
            <a:ext uri="{FF2B5EF4-FFF2-40B4-BE49-F238E27FC236}">
              <a16:creationId xmlns:a16="http://schemas.microsoft.com/office/drawing/2014/main" id="{00000000-0008-0000-0300-000034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21822" y="21213537"/>
          <a:ext cx="394606" cy="103193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124007</xdr:colOff>
      <xdr:row>28</xdr:row>
      <xdr:rowOff>505912</xdr:rowOff>
    </xdr:from>
    <xdr:to>
      <xdr:col>0</xdr:col>
      <xdr:colOff>1142998</xdr:colOff>
      <xdr:row>31</xdr:row>
      <xdr:rowOff>238893</xdr:rowOff>
    </xdr:to>
    <xdr:pic>
      <xdr:nvPicPr>
        <xdr:cNvPr id="35" name="Рисунок 34">
          <a:extLst>
            <a:ext uri="{FF2B5EF4-FFF2-40B4-BE49-F238E27FC236}">
              <a16:creationId xmlns:a16="http://schemas.microsoft.com/office/drawing/2014/main" id="{00000000-0008-0000-0300-000023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24007" y="19025233"/>
          <a:ext cx="1018991" cy="1447481"/>
        </a:xfrm>
        <a:prstGeom prst="rect">
          <a:avLst/>
        </a:prstGeom>
      </xdr:spPr>
    </xdr:pic>
    <xdr:clientData/>
  </xdr:twoCellAnchor>
  <xdr:twoCellAnchor>
    <xdr:from>
      <xdr:col>0</xdr:col>
      <xdr:colOff>152565</xdr:colOff>
      <xdr:row>33</xdr:row>
      <xdr:rowOff>266858</xdr:rowOff>
    </xdr:from>
    <xdr:to>
      <xdr:col>0</xdr:col>
      <xdr:colOff>1146975</xdr:colOff>
      <xdr:row>35</xdr:row>
      <xdr:rowOff>312960</xdr:rowOff>
    </xdr:to>
    <xdr:pic>
      <xdr:nvPicPr>
        <xdr:cNvPr id="36" name="Рисунок 35">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152565" y="21643679"/>
          <a:ext cx="994410" cy="1189102"/>
        </a:xfrm>
        <a:prstGeom prst="rect">
          <a:avLst/>
        </a:prstGeom>
      </xdr:spPr>
    </xdr:pic>
    <xdr:clientData/>
  </xdr:twoCellAnchor>
  <xdr:twoCellAnchor>
    <xdr:from>
      <xdr:col>0</xdr:col>
      <xdr:colOff>244929</xdr:colOff>
      <xdr:row>4</xdr:row>
      <xdr:rowOff>40821</xdr:rowOff>
    </xdr:from>
    <xdr:to>
      <xdr:col>0</xdr:col>
      <xdr:colOff>1007285</xdr:colOff>
      <xdr:row>4</xdr:row>
      <xdr:rowOff>734786</xdr:rowOff>
    </xdr:to>
    <xdr:pic>
      <xdr:nvPicPr>
        <xdr:cNvPr id="2" name="Рисунок 1">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9"/>
        <a:stretch>
          <a:fillRect/>
        </a:stretch>
      </xdr:blipFill>
      <xdr:spPr>
        <a:xfrm>
          <a:off x="244929" y="3333750"/>
          <a:ext cx="762356" cy="693965"/>
        </a:xfrm>
        <a:prstGeom prst="rect">
          <a:avLst/>
        </a:prstGeom>
      </xdr:spPr>
    </xdr:pic>
    <xdr:clientData/>
  </xdr:twoCellAnchor>
  <xdr:twoCellAnchor>
    <xdr:from>
      <xdr:col>0</xdr:col>
      <xdr:colOff>244929</xdr:colOff>
      <xdr:row>3</xdr:row>
      <xdr:rowOff>54429</xdr:rowOff>
    </xdr:from>
    <xdr:to>
      <xdr:col>0</xdr:col>
      <xdr:colOff>996486</xdr:colOff>
      <xdr:row>3</xdr:row>
      <xdr:rowOff>734786</xdr:rowOff>
    </xdr:to>
    <xdr:pic>
      <xdr:nvPicPr>
        <xdr:cNvPr id="3" name="Рисунок 2">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0"/>
        <a:stretch>
          <a:fillRect/>
        </a:stretch>
      </xdr:blipFill>
      <xdr:spPr>
        <a:xfrm>
          <a:off x="244929" y="2585358"/>
          <a:ext cx="751557" cy="680357"/>
        </a:xfrm>
        <a:prstGeom prst="rect">
          <a:avLst/>
        </a:prstGeom>
      </xdr:spPr>
    </xdr:pic>
    <xdr:clientData/>
  </xdr:twoCellAnchor>
  <xdr:twoCellAnchor>
    <xdr:from>
      <xdr:col>0</xdr:col>
      <xdr:colOff>367392</xdr:colOff>
      <xdr:row>39</xdr:row>
      <xdr:rowOff>13609</xdr:rowOff>
    </xdr:from>
    <xdr:to>
      <xdr:col>0</xdr:col>
      <xdr:colOff>854542</xdr:colOff>
      <xdr:row>39</xdr:row>
      <xdr:rowOff>748393</xdr:rowOff>
    </xdr:to>
    <xdr:pic>
      <xdr:nvPicPr>
        <xdr:cNvPr id="39" name="Рисунок 38">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1"/>
        <a:stretch>
          <a:fillRect/>
        </a:stretch>
      </xdr:blipFill>
      <xdr:spPr>
        <a:xfrm>
          <a:off x="367392" y="25200430"/>
          <a:ext cx="487150" cy="734784"/>
        </a:xfrm>
        <a:prstGeom prst="rect">
          <a:avLst/>
        </a:prstGeom>
      </xdr:spPr>
    </xdr:pic>
    <xdr:clientData/>
  </xdr:twoCellAnchor>
  <xdr:twoCellAnchor>
    <xdr:from>
      <xdr:col>0</xdr:col>
      <xdr:colOff>408212</xdr:colOff>
      <xdr:row>42</xdr:row>
      <xdr:rowOff>27214</xdr:rowOff>
    </xdr:from>
    <xdr:to>
      <xdr:col>0</xdr:col>
      <xdr:colOff>822996</xdr:colOff>
      <xdr:row>42</xdr:row>
      <xdr:rowOff>734786</xdr:rowOff>
    </xdr:to>
    <xdr:pic>
      <xdr:nvPicPr>
        <xdr:cNvPr id="4" name="Рисунок 3">
          <a:extLst>
            <a:ext uri="{FF2B5EF4-FFF2-40B4-BE49-F238E27FC236}">
              <a16:creationId xmlns:a16="http://schemas.microsoft.com/office/drawing/2014/main" id="{00000000-0008-0000-0300-000004000000}"/>
            </a:ext>
          </a:extLst>
        </xdr:cNvPr>
        <xdr:cNvPicPr>
          <a:picLocks noChangeAspect="1"/>
        </xdr:cNvPicPr>
      </xdr:nvPicPr>
      <xdr:blipFill>
        <a:blip xmlns:r="http://schemas.openxmlformats.org/officeDocument/2006/relationships" r:embed="rId22"/>
        <a:stretch>
          <a:fillRect/>
        </a:stretch>
      </xdr:blipFill>
      <xdr:spPr>
        <a:xfrm>
          <a:off x="408212" y="26738035"/>
          <a:ext cx="414784" cy="707572"/>
        </a:xfrm>
        <a:prstGeom prst="rect">
          <a:avLst/>
        </a:prstGeom>
      </xdr:spPr>
    </xdr:pic>
    <xdr:clientData/>
  </xdr:twoCellAnchor>
  <xdr:twoCellAnchor>
    <xdr:from>
      <xdr:col>0</xdr:col>
      <xdr:colOff>81643</xdr:colOff>
      <xdr:row>40</xdr:row>
      <xdr:rowOff>68035</xdr:rowOff>
    </xdr:from>
    <xdr:to>
      <xdr:col>0</xdr:col>
      <xdr:colOff>1199355</xdr:colOff>
      <xdr:row>40</xdr:row>
      <xdr:rowOff>707571</xdr:rowOff>
    </xdr:to>
    <xdr:pic>
      <xdr:nvPicPr>
        <xdr:cNvPr id="5" name="Рисунок 4">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23"/>
        <a:stretch>
          <a:fillRect/>
        </a:stretch>
      </xdr:blipFill>
      <xdr:spPr>
        <a:xfrm>
          <a:off x="81643" y="26016856"/>
          <a:ext cx="1117712" cy="639536"/>
        </a:xfrm>
        <a:prstGeom prst="rect">
          <a:avLst/>
        </a:prstGeom>
      </xdr:spPr>
    </xdr:pic>
    <xdr:clientData/>
  </xdr:twoCellAnchor>
  <xdr:twoCellAnchor>
    <xdr:from>
      <xdr:col>0</xdr:col>
      <xdr:colOff>204106</xdr:colOff>
      <xdr:row>43</xdr:row>
      <xdr:rowOff>27215</xdr:rowOff>
    </xdr:from>
    <xdr:to>
      <xdr:col>0</xdr:col>
      <xdr:colOff>1110923</xdr:colOff>
      <xdr:row>43</xdr:row>
      <xdr:rowOff>734786</xdr:rowOff>
    </xdr:to>
    <xdr:pic>
      <xdr:nvPicPr>
        <xdr:cNvPr id="44" name="Picture 2">
          <a:extLst>
            <a:ext uri="{FF2B5EF4-FFF2-40B4-BE49-F238E27FC236}">
              <a16:creationId xmlns:a16="http://schemas.microsoft.com/office/drawing/2014/main" id="{00000000-0008-0000-0300-00002C000000}"/>
            </a:ext>
          </a:extLst>
        </xdr:cNvPr>
        <xdr:cNvPicPr>
          <a:picLocks noChangeAspect="1" noChangeArrowheads="1"/>
        </xdr:cNvPicPr>
      </xdr:nvPicPr>
      <xdr:blipFill>
        <a:blip xmlns:r="http://schemas.openxmlformats.org/officeDocument/2006/relationships" r:embed="rId24" cstate="email">
          <a:extLst>
            <a:ext uri="{28A0092B-C50C-407E-A947-70E740481C1C}">
              <a14:useLocalDpi xmlns:a14="http://schemas.microsoft.com/office/drawing/2010/main"/>
            </a:ext>
          </a:extLst>
        </a:blip>
        <a:srcRect/>
        <a:stretch>
          <a:fillRect/>
        </a:stretch>
      </xdr:blipFill>
      <xdr:spPr bwMode="auto">
        <a:xfrm>
          <a:off x="204106" y="27500036"/>
          <a:ext cx="906817" cy="707571"/>
        </a:xfrm>
        <a:prstGeom prst="rect">
          <a:avLst/>
        </a:prstGeom>
        <a:noFill/>
      </xdr:spPr>
    </xdr:pic>
    <xdr:clientData/>
  </xdr:twoCellAnchor>
  <xdr:twoCellAnchor>
    <xdr:from>
      <xdr:col>0</xdr:col>
      <xdr:colOff>81643</xdr:colOff>
      <xdr:row>44</xdr:row>
      <xdr:rowOff>40823</xdr:rowOff>
    </xdr:from>
    <xdr:to>
      <xdr:col>0</xdr:col>
      <xdr:colOff>1203754</xdr:colOff>
      <xdr:row>45</xdr:row>
      <xdr:rowOff>544287</xdr:rowOff>
    </xdr:to>
    <xdr:pic>
      <xdr:nvPicPr>
        <xdr:cNvPr id="6" name="Рисунок 5">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25"/>
        <a:stretch>
          <a:fillRect/>
        </a:stretch>
      </xdr:blipFill>
      <xdr:spPr>
        <a:xfrm>
          <a:off x="81643" y="28275644"/>
          <a:ext cx="1122111" cy="1074964"/>
        </a:xfrm>
        <a:prstGeom prst="rect">
          <a:avLst/>
        </a:prstGeom>
      </xdr:spPr>
    </xdr:pic>
    <xdr:clientData/>
  </xdr:twoCellAnchor>
  <xdr:twoCellAnchor>
    <xdr:from>
      <xdr:col>0</xdr:col>
      <xdr:colOff>13608</xdr:colOff>
      <xdr:row>46</xdr:row>
      <xdr:rowOff>204105</xdr:rowOff>
    </xdr:from>
    <xdr:to>
      <xdr:col>0</xdr:col>
      <xdr:colOff>1227754</xdr:colOff>
      <xdr:row>47</xdr:row>
      <xdr:rowOff>394607</xdr:rowOff>
    </xdr:to>
    <xdr:pic>
      <xdr:nvPicPr>
        <xdr:cNvPr id="7" name="Рисунок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26"/>
        <a:stretch>
          <a:fillRect/>
        </a:stretch>
      </xdr:blipFill>
      <xdr:spPr>
        <a:xfrm>
          <a:off x="13608" y="29581926"/>
          <a:ext cx="1214146" cy="762002"/>
        </a:xfrm>
        <a:prstGeom prst="rect">
          <a:avLst/>
        </a:prstGeom>
      </xdr:spPr>
    </xdr:pic>
    <xdr:clientData/>
  </xdr:twoCellAnchor>
  <xdr:twoCellAnchor>
    <xdr:from>
      <xdr:col>0</xdr:col>
      <xdr:colOff>204107</xdr:colOff>
      <xdr:row>48</xdr:row>
      <xdr:rowOff>40822</xdr:rowOff>
    </xdr:from>
    <xdr:to>
      <xdr:col>0</xdr:col>
      <xdr:colOff>1029238</xdr:colOff>
      <xdr:row>48</xdr:row>
      <xdr:rowOff>721179</xdr:rowOff>
    </xdr:to>
    <xdr:pic>
      <xdr:nvPicPr>
        <xdr:cNvPr id="53" name="Рисунок 52">
          <a:extLst>
            <a:ext uri="{FF2B5EF4-FFF2-40B4-BE49-F238E27FC236}">
              <a16:creationId xmlns:a16="http://schemas.microsoft.com/office/drawing/2014/main" id="{00000000-0008-0000-0300-000035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204107" y="30561643"/>
          <a:ext cx="825131" cy="680357"/>
        </a:xfrm>
        <a:prstGeom prst="rect">
          <a:avLst/>
        </a:prstGeom>
      </xdr:spPr>
    </xdr:pic>
    <xdr:clientData/>
  </xdr:twoCellAnchor>
  <xdr:twoCellAnchor>
    <xdr:from>
      <xdr:col>0</xdr:col>
      <xdr:colOff>27214</xdr:colOff>
      <xdr:row>52</xdr:row>
      <xdr:rowOff>441174</xdr:rowOff>
    </xdr:from>
    <xdr:to>
      <xdr:col>0</xdr:col>
      <xdr:colOff>1237683</xdr:colOff>
      <xdr:row>54</xdr:row>
      <xdr:rowOff>156482</xdr:rowOff>
    </xdr:to>
    <xdr:pic>
      <xdr:nvPicPr>
        <xdr:cNvPr id="57" name="Рисунок 56" descr="\\tsclient\USB1\Max20,30,40-EU (1).png">
          <a:extLst>
            <a:ext uri="{FF2B5EF4-FFF2-40B4-BE49-F238E27FC236}">
              <a16:creationId xmlns:a16="http://schemas.microsoft.com/office/drawing/2014/main" id="{00000000-0008-0000-0300-0000390000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a:fillRect/>
        </a:stretch>
      </xdr:blipFill>
      <xdr:spPr bwMode="auto">
        <a:xfrm>
          <a:off x="27214" y="32866995"/>
          <a:ext cx="1210469" cy="858308"/>
        </a:xfrm>
        <a:prstGeom prst="rect">
          <a:avLst/>
        </a:prstGeom>
        <a:noFill/>
        <a:ln>
          <a:noFill/>
        </a:ln>
      </xdr:spPr>
    </xdr:pic>
    <xdr:clientData/>
  </xdr:twoCellAnchor>
  <xdr:twoCellAnchor>
    <xdr:from>
      <xdr:col>0</xdr:col>
      <xdr:colOff>449035</xdr:colOff>
      <xdr:row>55</xdr:row>
      <xdr:rowOff>40821</xdr:rowOff>
    </xdr:from>
    <xdr:to>
      <xdr:col>0</xdr:col>
      <xdr:colOff>856261</xdr:colOff>
      <xdr:row>55</xdr:row>
      <xdr:rowOff>911678</xdr:rowOff>
    </xdr:to>
    <xdr:pic>
      <xdr:nvPicPr>
        <xdr:cNvPr id="58" name="Рисунок 57">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449035" y="34181142"/>
          <a:ext cx="407226" cy="870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381000</xdr:colOff>
      <xdr:row>5</xdr:row>
      <xdr:rowOff>45149</xdr:rowOff>
    </xdr:from>
    <xdr:to>
      <xdr:col>0</xdr:col>
      <xdr:colOff>876067</xdr:colOff>
      <xdr:row>5</xdr:row>
      <xdr:rowOff>748393</xdr:rowOff>
    </xdr:to>
    <xdr:pic>
      <xdr:nvPicPr>
        <xdr:cNvPr id="38" name="Рисунок 37">
          <a:extLst>
            <a:ext uri="{FF2B5EF4-FFF2-40B4-BE49-F238E27FC236}">
              <a16:creationId xmlns:a16="http://schemas.microsoft.com/office/drawing/2014/main" id="{00000000-0008-0000-0300-000026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381000" y="4100078"/>
          <a:ext cx="495067" cy="703244"/>
        </a:xfrm>
        <a:prstGeom prst="rect">
          <a:avLst/>
        </a:prstGeom>
      </xdr:spPr>
    </xdr:pic>
    <xdr:clientData/>
  </xdr:twoCellAnchor>
  <xdr:twoCellAnchor editAs="oneCell">
    <xdr:from>
      <xdr:col>0</xdr:col>
      <xdr:colOff>714782</xdr:colOff>
      <xdr:row>0</xdr:row>
      <xdr:rowOff>109658</xdr:rowOff>
    </xdr:from>
    <xdr:to>
      <xdr:col>2</xdr:col>
      <xdr:colOff>779055</xdr:colOff>
      <xdr:row>0</xdr:row>
      <xdr:rowOff>973475</xdr:rowOff>
    </xdr:to>
    <xdr:pic>
      <xdr:nvPicPr>
        <xdr:cNvPr id="37" name="Рисунок 36">
          <a:extLst>
            <a:ext uri="{FF2B5EF4-FFF2-40B4-BE49-F238E27FC236}">
              <a16:creationId xmlns:a16="http://schemas.microsoft.com/office/drawing/2014/main" id="{00000000-0008-0000-0300-000025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714782" y="109658"/>
          <a:ext cx="2178823" cy="863817"/>
        </a:xfrm>
        <a:prstGeom prst="rect">
          <a:avLst/>
        </a:prstGeom>
      </xdr:spPr>
    </xdr:pic>
    <xdr:clientData/>
  </xdr:twoCellAnchor>
  <xdr:twoCellAnchor editAs="oneCell">
    <xdr:from>
      <xdr:col>4</xdr:col>
      <xdr:colOff>0</xdr:colOff>
      <xdr:row>0</xdr:row>
      <xdr:rowOff>72038</xdr:rowOff>
    </xdr:from>
    <xdr:to>
      <xdr:col>6</xdr:col>
      <xdr:colOff>669635</xdr:colOff>
      <xdr:row>0</xdr:row>
      <xdr:rowOff>1069361</xdr:rowOff>
    </xdr:to>
    <xdr:pic>
      <xdr:nvPicPr>
        <xdr:cNvPr id="40" name="Рисунок 39">
          <a:extLst>
            <a:ext uri="{FF2B5EF4-FFF2-40B4-BE49-F238E27FC236}">
              <a16:creationId xmlns:a16="http://schemas.microsoft.com/office/drawing/2014/main" id="{00000000-0008-0000-0300-000028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7475603" y="72038"/>
          <a:ext cx="2234458" cy="997323"/>
        </a:xfrm>
        <a:prstGeom prst="rect">
          <a:avLst/>
        </a:prstGeom>
      </xdr:spPr>
    </xdr:pic>
    <xdr:clientData/>
  </xdr:twoCellAnchor>
  <xdr:twoCellAnchor editAs="oneCell">
    <xdr:from>
      <xdr:col>13</xdr:col>
      <xdr:colOff>778339</xdr:colOff>
      <xdr:row>0</xdr:row>
      <xdr:rowOff>54428</xdr:rowOff>
    </xdr:from>
    <xdr:to>
      <xdr:col>33</xdr:col>
      <xdr:colOff>18563</xdr:colOff>
      <xdr:row>0</xdr:row>
      <xdr:rowOff>1074916</xdr:rowOff>
    </xdr:to>
    <xdr:pic>
      <xdr:nvPicPr>
        <xdr:cNvPr id="41" name="Рисунок 40">
          <a:extLst>
            <a:ext uri="{FF2B5EF4-FFF2-40B4-BE49-F238E27FC236}">
              <a16:creationId xmlns:a16="http://schemas.microsoft.com/office/drawing/2014/main" id="{00000000-0008-0000-0300-000029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3419375" y="54428"/>
          <a:ext cx="8942117" cy="1020488"/>
        </a:xfrm>
        <a:prstGeom prst="rect">
          <a:avLst/>
        </a:prstGeom>
      </xdr:spPr>
    </xdr:pic>
    <xdr:clientData/>
  </xdr:twoCellAnchor>
  <xdr:oneCellAnchor>
    <xdr:from>
      <xdr:col>0</xdr:col>
      <xdr:colOff>714782</xdr:colOff>
      <xdr:row>25</xdr:row>
      <xdr:rowOff>109658</xdr:rowOff>
    </xdr:from>
    <xdr:ext cx="2186987" cy="863817"/>
    <xdr:pic>
      <xdr:nvPicPr>
        <xdr:cNvPr id="42" name="Рисунок 41">
          <a:extLst>
            <a:ext uri="{FF2B5EF4-FFF2-40B4-BE49-F238E27FC236}">
              <a16:creationId xmlns:a16="http://schemas.microsoft.com/office/drawing/2014/main" id="{00000000-0008-0000-0300-00002A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714782" y="109658"/>
          <a:ext cx="2186987" cy="863817"/>
        </a:xfrm>
        <a:prstGeom prst="rect">
          <a:avLst/>
        </a:prstGeom>
      </xdr:spPr>
    </xdr:pic>
    <xdr:clientData/>
  </xdr:oneCellAnchor>
  <xdr:oneCellAnchor>
    <xdr:from>
      <xdr:col>0</xdr:col>
      <xdr:colOff>714782</xdr:colOff>
      <xdr:row>49</xdr:row>
      <xdr:rowOff>109658</xdr:rowOff>
    </xdr:from>
    <xdr:ext cx="2186987" cy="863817"/>
    <xdr:pic>
      <xdr:nvPicPr>
        <xdr:cNvPr id="55" name="Рисунок 54">
          <a:extLst>
            <a:ext uri="{FF2B5EF4-FFF2-40B4-BE49-F238E27FC236}">
              <a16:creationId xmlns:a16="http://schemas.microsoft.com/office/drawing/2014/main" id="{00000000-0008-0000-0300-000037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714782" y="109658"/>
          <a:ext cx="2186987" cy="863817"/>
        </a:xfrm>
        <a:prstGeom prst="rect">
          <a:avLst/>
        </a:prstGeom>
      </xdr:spPr>
    </xdr:pic>
    <xdr:clientData/>
  </xdr:oneCellAnchor>
  <xdr:twoCellAnchor editAs="oneCell">
    <xdr:from>
      <xdr:col>13</xdr:col>
      <xdr:colOff>489856</xdr:colOff>
      <xdr:row>25</xdr:row>
      <xdr:rowOff>81644</xdr:rowOff>
    </xdr:from>
    <xdr:to>
      <xdr:col>33</xdr:col>
      <xdr:colOff>17688</xdr:colOff>
      <xdr:row>25</xdr:row>
      <xdr:rowOff>1073481</xdr:rowOff>
    </xdr:to>
    <xdr:pic>
      <xdr:nvPicPr>
        <xdr:cNvPr id="43" name="Рисунок 42">
          <a:extLst>
            <a:ext uri="{FF2B5EF4-FFF2-40B4-BE49-F238E27FC236}">
              <a16:creationId xmlns:a16="http://schemas.microsoft.com/office/drawing/2014/main" id="{00000000-0008-0000-0300-00002B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3130892" y="16083644"/>
          <a:ext cx="9229725" cy="9918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13</xdr:col>
      <xdr:colOff>707572</xdr:colOff>
      <xdr:row>49</xdr:row>
      <xdr:rowOff>81643</xdr:rowOff>
    </xdr:from>
    <xdr:to>
      <xdr:col>33</xdr:col>
      <xdr:colOff>17690</xdr:colOff>
      <xdr:row>49</xdr:row>
      <xdr:rowOff>1055838</xdr:rowOff>
    </xdr:to>
    <xdr:pic>
      <xdr:nvPicPr>
        <xdr:cNvPr id="56" name="Рисунок 55">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33">
          <a:extLst>
            <a:ext uri="{28A0092B-C50C-407E-A947-70E740481C1C}">
              <a14:useLocalDpi xmlns:a14="http://schemas.microsoft.com/office/drawing/2010/main" val="0"/>
            </a:ext>
          </a:extLst>
        </a:blip>
        <a:srcRect/>
        <a:stretch>
          <a:fillRect/>
        </a:stretch>
      </xdr:blipFill>
      <xdr:spPr bwMode="auto">
        <a:xfrm>
          <a:off x="13348608" y="30942643"/>
          <a:ext cx="9012011" cy="97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68035</xdr:colOff>
      <xdr:row>41</xdr:row>
      <xdr:rowOff>54429</xdr:rowOff>
    </xdr:from>
    <xdr:to>
      <xdr:col>0</xdr:col>
      <xdr:colOff>1207286</xdr:colOff>
      <xdr:row>41</xdr:row>
      <xdr:rowOff>734786</xdr:rowOff>
    </xdr:to>
    <xdr:pic>
      <xdr:nvPicPr>
        <xdr:cNvPr id="54" name="Рисунок 53">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34" cstate="print">
          <a:extLst>
            <a:ext uri="{28A0092B-C50C-407E-A947-70E740481C1C}">
              <a14:useLocalDpi xmlns:a14="http://schemas.microsoft.com/office/drawing/2010/main" val="0"/>
            </a:ext>
          </a:extLst>
        </a:blip>
        <a:srcRect/>
        <a:stretch>
          <a:fillRect/>
        </a:stretch>
      </xdr:blipFill>
      <xdr:spPr bwMode="auto">
        <a:xfrm>
          <a:off x="68035" y="26343429"/>
          <a:ext cx="1139251" cy="6803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46592</xdr:colOff>
      <xdr:row>6</xdr:row>
      <xdr:rowOff>17938</xdr:rowOff>
    </xdr:from>
    <xdr:to>
      <xdr:col>0</xdr:col>
      <xdr:colOff>923374</xdr:colOff>
      <xdr:row>9</xdr:row>
      <xdr:rowOff>734786</xdr:rowOff>
    </xdr:to>
    <xdr:pic>
      <xdr:nvPicPr>
        <xdr:cNvPr id="29" name="Рисунок 28" descr="Без названия">
          <a:extLst>
            <a:ext uri="{FF2B5EF4-FFF2-40B4-BE49-F238E27FC236}">
              <a16:creationId xmlns:a16="http://schemas.microsoft.com/office/drawing/2014/main" id="{00000000-0008-0000-0400-00001D000000}"/>
            </a:ext>
          </a:extLst>
        </xdr:cNvPr>
        <xdr:cNvPicPr>
          <a:picLocks noChangeAspect="1" noChangeArrowheads="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a:fillRect/>
        </a:stretch>
      </xdr:blipFill>
      <xdr:spPr bwMode="auto">
        <a:xfrm>
          <a:off x="46592" y="4399438"/>
          <a:ext cx="876782" cy="30028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127001</xdr:colOff>
      <xdr:row>4</xdr:row>
      <xdr:rowOff>63499</xdr:rowOff>
    </xdr:from>
    <xdr:to>
      <xdr:col>0</xdr:col>
      <xdr:colOff>1051059</xdr:colOff>
      <xdr:row>4</xdr:row>
      <xdr:rowOff>714374</xdr:rowOff>
    </xdr:to>
    <xdr:pic>
      <xdr:nvPicPr>
        <xdr:cNvPr id="30" name="Рисунок 29">
          <a:extLst>
            <a:ext uri="{FF2B5EF4-FFF2-40B4-BE49-F238E27FC236}">
              <a16:creationId xmlns:a16="http://schemas.microsoft.com/office/drawing/2014/main" id="{00000000-0008-0000-0400-00001E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127001" y="2920999"/>
          <a:ext cx="924058" cy="650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174625</xdr:colOff>
      <xdr:row>5</xdr:row>
      <xdr:rowOff>47624</xdr:rowOff>
    </xdr:from>
    <xdr:to>
      <xdr:col>0</xdr:col>
      <xdr:colOff>1127125</xdr:colOff>
      <xdr:row>5</xdr:row>
      <xdr:rowOff>730005</xdr:rowOff>
    </xdr:to>
    <xdr:pic>
      <xdr:nvPicPr>
        <xdr:cNvPr id="31" name="Рисунок 30">
          <a:extLst>
            <a:ext uri="{FF2B5EF4-FFF2-40B4-BE49-F238E27FC236}">
              <a16:creationId xmlns:a16="http://schemas.microsoft.com/office/drawing/2014/main" id="{00000000-0008-0000-0400-00001F000000}"/>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74625" y="3667124"/>
          <a:ext cx="952500" cy="68238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226786</xdr:colOff>
      <xdr:row>29</xdr:row>
      <xdr:rowOff>34017</xdr:rowOff>
    </xdr:from>
    <xdr:to>
      <xdr:col>0</xdr:col>
      <xdr:colOff>1060036</xdr:colOff>
      <xdr:row>29</xdr:row>
      <xdr:rowOff>557893</xdr:rowOff>
    </xdr:to>
    <xdr:pic>
      <xdr:nvPicPr>
        <xdr:cNvPr id="32" name="Рисунок 31">
          <a:extLst>
            <a:ext uri="{FF2B5EF4-FFF2-40B4-BE49-F238E27FC236}">
              <a16:creationId xmlns:a16="http://schemas.microsoft.com/office/drawing/2014/main" id="{00000000-0008-0000-0400-000020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226786" y="22322517"/>
          <a:ext cx="833250" cy="52387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353785</xdr:colOff>
      <xdr:row>31</xdr:row>
      <xdr:rowOff>15875</xdr:rowOff>
    </xdr:from>
    <xdr:to>
      <xdr:col>0</xdr:col>
      <xdr:colOff>822016</xdr:colOff>
      <xdr:row>31</xdr:row>
      <xdr:rowOff>544287</xdr:rowOff>
    </xdr:to>
    <xdr:pic>
      <xdr:nvPicPr>
        <xdr:cNvPr id="33" name="Рисунок 32">
          <a:extLst>
            <a:ext uri="{FF2B5EF4-FFF2-40B4-BE49-F238E27FC236}">
              <a16:creationId xmlns:a16="http://schemas.microsoft.com/office/drawing/2014/main" id="{00000000-0008-0000-0400-000021000000}"/>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353785" y="23447375"/>
          <a:ext cx="468231" cy="52841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111125</xdr:colOff>
      <xdr:row>30</xdr:row>
      <xdr:rowOff>18143</xdr:rowOff>
    </xdr:from>
    <xdr:to>
      <xdr:col>0</xdr:col>
      <xdr:colOff>1174747</xdr:colOff>
      <xdr:row>31</xdr:row>
      <xdr:rowOff>13607</xdr:rowOff>
    </xdr:to>
    <xdr:pic>
      <xdr:nvPicPr>
        <xdr:cNvPr id="34" name="Рисунок 33">
          <a:extLst>
            <a:ext uri="{FF2B5EF4-FFF2-40B4-BE49-F238E27FC236}">
              <a16:creationId xmlns:a16="http://schemas.microsoft.com/office/drawing/2014/main" id="{00000000-0008-0000-0400-000022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111125" y="22878143"/>
          <a:ext cx="1063622" cy="56696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13608</xdr:colOff>
      <xdr:row>15</xdr:row>
      <xdr:rowOff>174626</xdr:rowOff>
    </xdr:from>
    <xdr:to>
      <xdr:col>0</xdr:col>
      <xdr:colOff>1209558</xdr:colOff>
      <xdr:row>16</xdr:row>
      <xdr:rowOff>476251</xdr:rowOff>
    </xdr:to>
    <xdr:pic>
      <xdr:nvPicPr>
        <xdr:cNvPr id="35" name="Рисунок 34" descr="image001">
          <a:extLst>
            <a:ext uri="{FF2B5EF4-FFF2-40B4-BE49-F238E27FC236}">
              <a16:creationId xmlns:a16="http://schemas.microsoft.com/office/drawing/2014/main" id="{00000000-0008-0000-0400-000023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3608" y="12176126"/>
          <a:ext cx="1195950" cy="1063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266370</xdr:colOff>
      <xdr:row>22</xdr:row>
      <xdr:rowOff>18912</xdr:rowOff>
    </xdr:from>
    <xdr:to>
      <xdr:col>0</xdr:col>
      <xdr:colOff>854627</xdr:colOff>
      <xdr:row>22</xdr:row>
      <xdr:rowOff>1111941</xdr:rowOff>
    </xdr:to>
    <xdr:pic>
      <xdr:nvPicPr>
        <xdr:cNvPr id="37" name="Рисунок 36">
          <a:extLst>
            <a:ext uri="{FF2B5EF4-FFF2-40B4-BE49-F238E27FC236}">
              <a16:creationId xmlns:a16="http://schemas.microsoft.com/office/drawing/2014/main" id="{00000000-0008-0000-0400-000025000000}"/>
            </a:ext>
          </a:extLst>
        </xdr:cNvPr>
        <xdr:cNvPicPr>
          <a:picLocks noChangeAspect="1"/>
        </xdr:cNvPicPr>
      </xdr:nvPicPr>
      <xdr:blipFill>
        <a:blip xmlns:r="http://schemas.openxmlformats.org/officeDocument/2006/relationships" r:embed="rId8"/>
        <a:stretch>
          <a:fillRect/>
        </a:stretch>
      </xdr:blipFill>
      <xdr:spPr>
        <a:xfrm>
          <a:off x="266370" y="17735412"/>
          <a:ext cx="588257" cy="1093029"/>
        </a:xfrm>
        <a:prstGeom prst="rect">
          <a:avLst/>
        </a:prstGeom>
      </xdr:spPr>
    </xdr:pic>
    <xdr:clientData/>
  </xdr:twoCellAnchor>
  <xdr:twoCellAnchor>
    <xdr:from>
      <xdr:col>0</xdr:col>
      <xdr:colOff>68886</xdr:colOff>
      <xdr:row>23</xdr:row>
      <xdr:rowOff>253590</xdr:rowOff>
    </xdr:from>
    <xdr:to>
      <xdr:col>0</xdr:col>
      <xdr:colOff>1198660</xdr:colOff>
      <xdr:row>24</xdr:row>
      <xdr:rowOff>374818</xdr:rowOff>
    </xdr:to>
    <xdr:pic>
      <xdr:nvPicPr>
        <xdr:cNvPr id="38" name="Рисунок 37">
          <a:extLst>
            <a:ext uri="{FF2B5EF4-FFF2-40B4-BE49-F238E27FC236}">
              <a16:creationId xmlns:a16="http://schemas.microsoft.com/office/drawing/2014/main" id="{00000000-0008-0000-0400-00002600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68886" y="19113090"/>
          <a:ext cx="1129774" cy="692728"/>
        </a:xfrm>
        <a:prstGeom prst="rect">
          <a:avLst/>
        </a:prstGeom>
      </xdr:spPr>
    </xdr:pic>
    <xdr:clientData/>
  </xdr:twoCellAnchor>
  <xdr:twoCellAnchor>
    <xdr:from>
      <xdr:col>0</xdr:col>
      <xdr:colOff>47624</xdr:colOff>
      <xdr:row>25</xdr:row>
      <xdr:rowOff>205935</xdr:rowOff>
    </xdr:from>
    <xdr:to>
      <xdr:col>0</xdr:col>
      <xdr:colOff>1205617</xdr:colOff>
      <xdr:row>26</xdr:row>
      <xdr:rowOff>334912</xdr:rowOff>
    </xdr:to>
    <xdr:pic>
      <xdr:nvPicPr>
        <xdr:cNvPr id="39" name="Рисунок 38">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47624" y="20208435"/>
          <a:ext cx="1157993" cy="700477"/>
        </a:xfrm>
        <a:prstGeom prst="rect">
          <a:avLst/>
        </a:prstGeom>
      </xdr:spPr>
    </xdr:pic>
    <xdr:clientData/>
  </xdr:twoCellAnchor>
  <xdr:twoCellAnchor>
    <xdr:from>
      <xdr:col>0</xdr:col>
      <xdr:colOff>884466</xdr:colOff>
      <xdr:row>6</xdr:row>
      <xdr:rowOff>54426</xdr:rowOff>
    </xdr:from>
    <xdr:to>
      <xdr:col>1</xdr:col>
      <xdr:colOff>869</xdr:colOff>
      <xdr:row>6</xdr:row>
      <xdr:rowOff>421821</xdr:rowOff>
    </xdr:to>
    <xdr:pic>
      <xdr:nvPicPr>
        <xdr:cNvPr id="45" name="Рисунок 44">
          <a:extLst>
            <a:ext uri="{FF2B5EF4-FFF2-40B4-BE49-F238E27FC236}">
              <a16:creationId xmlns:a16="http://schemas.microsoft.com/office/drawing/2014/main" id="{00000000-0008-0000-0400-00002D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884466" y="4435926"/>
          <a:ext cx="364178" cy="3673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217714</xdr:colOff>
      <xdr:row>3</xdr:row>
      <xdr:rowOff>40821</xdr:rowOff>
    </xdr:from>
    <xdr:to>
      <xdr:col>0</xdr:col>
      <xdr:colOff>1102179</xdr:colOff>
      <xdr:row>4</xdr:row>
      <xdr:rowOff>5170</xdr:rowOff>
    </xdr:to>
    <xdr:pic>
      <xdr:nvPicPr>
        <xdr:cNvPr id="46" name="Рисунок 45">
          <a:extLst>
            <a:ext uri="{FF2B5EF4-FFF2-40B4-BE49-F238E27FC236}">
              <a16:creationId xmlns:a16="http://schemas.microsoft.com/office/drawing/2014/main" id="{00000000-0008-0000-0400-00002E000000}"/>
            </a:ext>
          </a:extLst>
        </xdr:cNvPr>
        <xdr:cNvPicPr>
          <a:picLocks noChangeAspect="1"/>
        </xdr:cNvPicPr>
      </xdr:nvPicPr>
      <xdr:blipFill>
        <a:blip xmlns:r="http://schemas.openxmlformats.org/officeDocument/2006/relationships" r:embed="rId12"/>
        <a:stretch>
          <a:fillRect/>
        </a:stretch>
      </xdr:blipFill>
      <xdr:spPr>
        <a:xfrm>
          <a:off x="217714" y="2136321"/>
          <a:ext cx="884465" cy="726349"/>
        </a:xfrm>
        <a:prstGeom prst="rect">
          <a:avLst/>
        </a:prstGeom>
      </xdr:spPr>
    </xdr:pic>
    <xdr:clientData/>
  </xdr:twoCellAnchor>
  <xdr:twoCellAnchor>
    <xdr:from>
      <xdr:col>0</xdr:col>
      <xdr:colOff>0</xdr:colOff>
      <xdr:row>11</xdr:row>
      <xdr:rowOff>95251</xdr:rowOff>
    </xdr:from>
    <xdr:to>
      <xdr:col>0</xdr:col>
      <xdr:colOff>1230512</xdr:colOff>
      <xdr:row>12</xdr:row>
      <xdr:rowOff>802822</xdr:rowOff>
    </xdr:to>
    <xdr:pic>
      <xdr:nvPicPr>
        <xdr:cNvPr id="47" name="Рисунок 46">
          <a:extLst>
            <a:ext uri="{FF2B5EF4-FFF2-40B4-BE49-F238E27FC236}">
              <a16:creationId xmlns:a16="http://schemas.microsoft.com/office/drawing/2014/main" id="{00000000-0008-0000-0400-00002F000000}"/>
            </a:ext>
          </a:extLst>
        </xdr:cNvPr>
        <xdr:cNvPicPr>
          <a:picLocks noChangeAspect="1"/>
        </xdr:cNvPicPr>
      </xdr:nvPicPr>
      <xdr:blipFill>
        <a:blip xmlns:r="http://schemas.openxmlformats.org/officeDocument/2006/relationships" r:embed="rId13"/>
        <a:stretch>
          <a:fillRect/>
        </a:stretch>
      </xdr:blipFill>
      <xdr:spPr>
        <a:xfrm>
          <a:off x="0" y="8477251"/>
          <a:ext cx="1230512" cy="1660071"/>
        </a:xfrm>
        <a:prstGeom prst="rect">
          <a:avLst/>
        </a:prstGeom>
      </xdr:spPr>
    </xdr:pic>
    <xdr:clientData/>
  </xdr:twoCellAnchor>
  <xdr:twoCellAnchor>
    <xdr:from>
      <xdr:col>0</xdr:col>
      <xdr:colOff>0</xdr:colOff>
      <xdr:row>18</xdr:row>
      <xdr:rowOff>435428</xdr:rowOff>
    </xdr:from>
    <xdr:to>
      <xdr:col>0</xdr:col>
      <xdr:colOff>1224642</xdr:colOff>
      <xdr:row>19</xdr:row>
      <xdr:rowOff>594896</xdr:rowOff>
    </xdr:to>
    <xdr:pic>
      <xdr:nvPicPr>
        <xdr:cNvPr id="48" name="Рисунок 47">
          <a:extLst>
            <a:ext uri="{FF2B5EF4-FFF2-40B4-BE49-F238E27FC236}">
              <a16:creationId xmlns:a16="http://schemas.microsoft.com/office/drawing/2014/main" id="{00000000-0008-0000-0400-000030000000}"/>
            </a:ext>
          </a:extLst>
        </xdr:cNvPr>
        <xdr:cNvPicPr>
          <a:picLocks noChangeAspect="1"/>
        </xdr:cNvPicPr>
      </xdr:nvPicPr>
      <xdr:blipFill>
        <a:blip xmlns:r="http://schemas.openxmlformats.org/officeDocument/2006/relationships" r:embed="rId14"/>
        <a:stretch>
          <a:fillRect/>
        </a:stretch>
      </xdr:blipFill>
      <xdr:spPr>
        <a:xfrm>
          <a:off x="0" y="14722928"/>
          <a:ext cx="1224642" cy="1111968"/>
        </a:xfrm>
        <a:prstGeom prst="rect">
          <a:avLst/>
        </a:prstGeom>
      </xdr:spPr>
    </xdr:pic>
    <xdr:clientData/>
  </xdr:twoCellAnchor>
  <xdr:twoCellAnchor>
    <xdr:from>
      <xdr:col>0</xdr:col>
      <xdr:colOff>136073</xdr:colOff>
      <xdr:row>28</xdr:row>
      <xdr:rowOff>13606</xdr:rowOff>
    </xdr:from>
    <xdr:to>
      <xdr:col>0</xdr:col>
      <xdr:colOff>1156609</xdr:colOff>
      <xdr:row>28</xdr:row>
      <xdr:rowOff>568835</xdr:rowOff>
    </xdr:to>
    <xdr:pic>
      <xdr:nvPicPr>
        <xdr:cNvPr id="49" name="Рисунок 48">
          <a:extLst>
            <a:ext uri="{FF2B5EF4-FFF2-40B4-BE49-F238E27FC236}">
              <a16:creationId xmlns:a16="http://schemas.microsoft.com/office/drawing/2014/main" id="{00000000-0008-0000-0400-000031000000}"/>
            </a:ext>
          </a:extLst>
        </xdr:cNvPr>
        <xdr:cNvPicPr>
          <a:picLocks noChangeAspect="1"/>
        </xdr:cNvPicPr>
      </xdr:nvPicPr>
      <xdr:blipFill>
        <a:blip xmlns:r="http://schemas.openxmlformats.org/officeDocument/2006/relationships" r:embed="rId15"/>
        <a:stretch>
          <a:fillRect/>
        </a:stretch>
      </xdr:blipFill>
      <xdr:spPr>
        <a:xfrm>
          <a:off x="136073" y="21730606"/>
          <a:ext cx="1020536" cy="555229"/>
        </a:xfrm>
        <a:prstGeom prst="rect">
          <a:avLst/>
        </a:prstGeom>
      </xdr:spPr>
    </xdr:pic>
    <xdr:clientData/>
  </xdr:twoCellAnchor>
  <xdr:twoCellAnchor>
    <xdr:from>
      <xdr:col>0</xdr:col>
      <xdr:colOff>27214</xdr:colOff>
      <xdr:row>27</xdr:row>
      <xdr:rowOff>95250</xdr:rowOff>
    </xdr:from>
    <xdr:to>
      <xdr:col>0</xdr:col>
      <xdr:colOff>1224643</xdr:colOff>
      <xdr:row>27</xdr:row>
      <xdr:rowOff>506709</xdr:rowOff>
    </xdr:to>
    <xdr:pic>
      <xdr:nvPicPr>
        <xdr:cNvPr id="50" name="Рисунок 49">
          <a:extLst>
            <a:ext uri="{FF2B5EF4-FFF2-40B4-BE49-F238E27FC236}">
              <a16:creationId xmlns:a16="http://schemas.microsoft.com/office/drawing/2014/main" id="{00000000-0008-0000-0400-000032000000}"/>
            </a:ext>
          </a:extLst>
        </xdr:cNvPr>
        <xdr:cNvPicPr>
          <a:picLocks noChangeAspect="1"/>
        </xdr:cNvPicPr>
      </xdr:nvPicPr>
      <xdr:blipFill>
        <a:blip xmlns:r="http://schemas.openxmlformats.org/officeDocument/2006/relationships" r:embed="rId16"/>
        <a:stretch>
          <a:fillRect/>
        </a:stretch>
      </xdr:blipFill>
      <xdr:spPr>
        <a:xfrm>
          <a:off x="27214" y="21240750"/>
          <a:ext cx="1197429" cy="411459"/>
        </a:xfrm>
        <a:prstGeom prst="rect">
          <a:avLst/>
        </a:prstGeom>
      </xdr:spPr>
    </xdr:pic>
    <xdr:clientData/>
  </xdr:twoCellAnchor>
  <xdr:twoCellAnchor>
    <xdr:from>
      <xdr:col>0</xdr:col>
      <xdr:colOff>40822</xdr:colOff>
      <xdr:row>10</xdr:row>
      <xdr:rowOff>176892</xdr:rowOff>
    </xdr:from>
    <xdr:to>
      <xdr:col>0</xdr:col>
      <xdr:colOff>1204640</xdr:colOff>
      <xdr:row>10</xdr:row>
      <xdr:rowOff>721177</xdr:rowOff>
    </xdr:to>
    <xdr:pic>
      <xdr:nvPicPr>
        <xdr:cNvPr id="21" name="Рисунок 20">
          <a:extLst>
            <a:ext uri="{FF2B5EF4-FFF2-40B4-BE49-F238E27FC236}">
              <a16:creationId xmlns:a16="http://schemas.microsoft.com/office/drawing/2014/main" id="{00000000-0008-0000-0400-000015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40822" y="7483928"/>
          <a:ext cx="1163818" cy="544285"/>
        </a:xfrm>
        <a:prstGeom prst="rect">
          <a:avLst/>
        </a:prstGeom>
      </xdr:spPr>
    </xdr:pic>
    <xdr:clientData/>
  </xdr:twoCellAnchor>
  <xdr:twoCellAnchor editAs="oneCell">
    <xdr:from>
      <xdr:col>0</xdr:col>
      <xdr:colOff>714782</xdr:colOff>
      <xdr:row>0</xdr:row>
      <xdr:rowOff>109658</xdr:rowOff>
    </xdr:from>
    <xdr:to>
      <xdr:col>2</xdr:col>
      <xdr:colOff>750480</xdr:colOff>
      <xdr:row>0</xdr:row>
      <xdr:rowOff>973475</xdr:rowOff>
    </xdr:to>
    <xdr:pic>
      <xdr:nvPicPr>
        <xdr:cNvPr id="22" name="Рисунок 21">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714782" y="109658"/>
          <a:ext cx="2178823" cy="863817"/>
        </a:xfrm>
        <a:prstGeom prst="rect">
          <a:avLst/>
        </a:prstGeom>
      </xdr:spPr>
    </xdr:pic>
    <xdr:clientData/>
  </xdr:twoCellAnchor>
  <xdr:twoCellAnchor editAs="oneCell">
    <xdr:from>
      <xdr:col>2</xdr:col>
      <xdr:colOff>2925542</xdr:colOff>
      <xdr:row>0</xdr:row>
      <xdr:rowOff>81642</xdr:rowOff>
    </xdr:from>
    <xdr:to>
      <xdr:col>5</xdr:col>
      <xdr:colOff>275035</xdr:colOff>
      <xdr:row>0</xdr:row>
      <xdr:rowOff>1078965</xdr:rowOff>
    </xdr:to>
    <xdr:pic>
      <xdr:nvPicPr>
        <xdr:cNvPr id="25" name="Рисунок 24">
          <a:extLst>
            <a:ext uri="{FF2B5EF4-FFF2-40B4-BE49-F238E27FC236}">
              <a16:creationId xmlns:a16="http://schemas.microsoft.com/office/drawing/2014/main" id="{00000000-0008-0000-0400-000019000000}"/>
            </a:ext>
          </a:extLst>
        </xdr:cNvPr>
        <xdr:cNvPicPr>
          <a:picLocks noChangeAspect="1"/>
        </xdr:cNvPicPr>
      </xdr:nvPicPr>
      <xdr:blipFill>
        <a:blip xmlns:r="http://schemas.openxmlformats.org/officeDocument/2006/relationships" r:embed="rId19" cstate="print">
          <a:extLst>
            <a:ext uri="{28A0092B-C50C-407E-A947-70E740481C1C}">
              <a14:useLocalDpi xmlns:a14="http://schemas.microsoft.com/office/drawing/2010/main" val="0"/>
            </a:ext>
          </a:extLst>
        </a:blip>
        <a:stretch>
          <a:fillRect/>
        </a:stretch>
      </xdr:blipFill>
      <xdr:spPr>
        <a:xfrm>
          <a:off x="5075471" y="81642"/>
          <a:ext cx="2220850" cy="997323"/>
        </a:xfrm>
        <a:prstGeom prst="rect">
          <a:avLst/>
        </a:prstGeom>
      </xdr:spPr>
    </xdr:pic>
    <xdr:clientData/>
  </xdr:twoCellAnchor>
  <xdr:twoCellAnchor editAs="oneCell">
    <xdr:from>
      <xdr:col>5</xdr:col>
      <xdr:colOff>380995</xdr:colOff>
      <xdr:row>0</xdr:row>
      <xdr:rowOff>54429</xdr:rowOff>
    </xdr:from>
    <xdr:to>
      <xdr:col>24</xdr:col>
      <xdr:colOff>15827</xdr:colOff>
      <xdr:row>0</xdr:row>
      <xdr:rowOff>1074917</xdr:rowOff>
    </xdr:to>
    <xdr:pic>
      <xdr:nvPicPr>
        <xdr:cNvPr id="26" name="Рисунок 25">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8994316" y="54429"/>
          <a:ext cx="8942117" cy="1020488"/>
        </a:xfrm>
        <a:prstGeom prst="rect">
          <a:avLst/>
        </a:prstGeom>
      </xdr:spPr>
    </xdr:pic>
    <xdr:clientData/>
  </xdr:twoCellAnchor>
  <xdr:twoCellAnchor>
    <xdr:from>
      <xdr:col>0</xdr:col>
      <xdr:colOff>41439</xdr:colOff>
      <xdr:row>20</xdr:row>
      <xdr:rowOff>177924</xdr:rowOff>
    </xdr:from>
    <xdr:to>
      <xdr:col>0</xdr:col>
      <xdr:colOff>1212999</xdr:colOff>
      <xdr:row>21</xdr:row>
      <xdr:rowOff>340178</xdr:rowOff>
    </xdr:to>
    <xdr:pic>
      <xdr:nvPicPr>
        <xdr:cNvPr id="24" name="Рисунок 23">
          <a:extLst>
            <a:ext uri="{FF2B5EF4-FFF2-40B4-BE49-F238E27FC236}">
              <a16:creationId xmlns:a16="http://schemas.microsoft.com/office/drawing/2014/main" id="{7B2CF440-3FFB-4656-BF81-A233C8EF9885}"/>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41439" y="16370424"/>
          <a:ext cx="1171560" cy="733754"/>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191038</xdr:colOff>
      <xdr:row>10</xdr:row>
      <xdr:rowOff>13313</xdr:rowOff>
    </xdr:from>
    <xdr:to>
      <xdr:col>0</xdr:col>
      <xdr:colOff>1069092</xdr:colOff>
      <xdr:row>10</xdr:row>
      <xdr:rowOff>571498</xdr:rowOff>
    </xdr:to>
    <xdr:pic>
      <xdr:nvPicPr>
        <xdr:cNvPr id="47" name="Рисунок 46">
          <a:extLst>
            <a:ext uri="{FF2B5EF4-FFF2-40B4-BE49-F238E27FC236}">
              <a16:creationId xmlns:a16="http://schemas.microsoft.com/office/drawing/2014/main" id="{00000000-0008-0000-0500-00002F000000}"/>
            </a:ext>
          </a:extLst>
        </xdr:cNvPr>
        <xdr:cNvPicPr>
          <a:picLocks noChangeAspect="1"/>
        </xdr:cNvPicPr>
      </xdr:nvPicPr>
      <xdr:blipFill>
        <a:blip xmlns:r="http://schemas.openxmlformats.org/officeDocument/2006/relationships" r:embed="rId1"/>
        <a:stretch>
          <a:fillRect/>
        </a:stretch>
      </xdr:blipFill>
      <xdr:spPr>
        <a:xfrm rot="16200000">
          <a:off x="350972" y="7282879"/>
          <a:ext cx="558185" cy="878054"/>
        </a:xfrm>
        <a:prstGeom prst="rect">
          <a:avLst/>
        </a:prstGeom>
      </xdr:spPr>
    </xdr:pic>
    <xdr:clientData/>
  </xdr:twoCellAnchor>
  <xdr:twoCellAnchor>
    <xdr:from>
      <xdr:col>0</xdr:col>
      <xdr:colOff>190500</xdr:colOff>
      <xdr:row>11</xdr:row>
      <xdr:rowOff>40353</xdr:rowOff>
    </xdr:from>
    <xdr:to>
      <xdr:col>0</xdr:col>
      <xdr:colOff>1102179</xdr:colOff>
      <xdr:row>11</xdr:row>
      <xdr:rowOff>557893</xdr:rowOff>
    </xdr:to>
    <xdr:pic>
      <xdr:nvPicPr>
        <xdr:cNvPr id="52" name="Рисунок 51">
          <a:extLst>
            <a:ext uri="{FF2B5EF4-FFF2-40B4-BE49-F238E27FC236}">
              <a16:creationId xmlns:a16="http://schemas.microsoft.com/office/drawing/2014/main" id="{00000000-0008-0000-0500-000034000000}"/>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190500" y="9470103"/>
          <a:ext cx="911679" cy="517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79375</xdr:colOff>
      <xdr:row>20</xdr:row>
      <xdr:rowOff>95251</xdr:rowOff>
    </xdr:from>
    <xdr:to>
      <xdr:col>0</xdr:col>
      <xdr:colOff>1217291</xdr:colOff>
      <xdr:row>21</xdr:row>
      <xdr:rowOff>66586</xdr:rowOff>
    </xdr:to>
    <xdr:pic>
      <xdr:nvPicPr>
        <xdr:cNvPr id="53" name="Рисунок 52" descr="\\corp.local\data$\dep\VIE\сотрудники\velichkod\Desktop\Фото\d086a85d-792c-4337-95a9-3467ca86404e.jpg">
          <a:extLst>
            <a:ext uri="{FF2B5EF4-FFF2-40B4-BE49-F238E27FC236}">
              <a16:creationId xmlns:a16="http://schemas.microsoft.com/office/drawing/2014/main" id="{00000000-0008-0000-0500-000035000000}"/>
            </a:ext>
          </a:extLst>
        </xdr:cNvPr>
        <xdr:cNvPicPr/>
      </xdr:nvPicPr>
      <xdr:blipFill>
        <a:blip xmlns:r="http://schemas.openxmlformats.org/officeDocument/2006/relationships" r:embed="rId3" cstate="print">
          <a:extLst>
            <a:ext uri="{28A0092B-C50C-407E-A947-70E740481C1C}">
              <a14:useLocalDpi xmlns:a14="http://schemas.microsoft.com/office/drawing/2010/main"/>
            </a:ext>
          </a:extLst>
        </a:blip>
        <a:srcRect/>
        <a:stretch>
          <a:fillRect/>
        </a:stretch>
      </xdr:blipFill>
      <xdr:spPr bwMode="auto">
        <a:xfrm>
          <a:off x="79375" y="14382751"/>
          <a:ext cx="1137916" cy="733335"/>
        </a:xfrm>
        <a:prstGeom prst="rect">
          <a:avLst/>
        </a:prstGeom>
        <a:noFill/>
        <a:ln>
          <a:noFill/>
        </a:ln>
      </xdr:spPr>
    </xdr:pic>
    <xdr:clientData/>
  </xdr:twoCellAnchor>
  <xdr:twoCellAnchor>
    <xdr:from>
      <xdr:col>0</xdr:col>
      <xdr:colOff>112725</xdr:colOff>
      <xdr:row>21</xdr:row>
      <xdr:rowOff>8270</xdr:rowOff>
    </xdr:from>
    <xdr:to>
      <xdr:col>0</xdr:col>
      <xdr:colOff>1143000</xdr:colOff>
      <xdr:row>22</xdr:row>
      <xdr:rowOff>555625</xdr:rowOff>
    </xdr:to>
    <xdr:pic>
      <xdr:nvPicPr>
        <xdr:cNvPr id="54" name="Рисунок 53" descr="\\corp.local\data$\dep\VIE\сотрудники\velichkod\Desktop\Фото\2df9384f-3e4e-4973-a765-a2e4660649cd.jpg">
          <a:extLst>
            <a:ext uri="{FF2B5EF4-FFF2-40B4-BE49-F238E27FC236}">
              <a16:creationId xmlns:a16="http://schemas.microsoft.com/office/drawing/2014/main" id="{00000000-0008-0000-0500-000036000000}"/>
            </a:ext>
          </a:extLst>
        </xdr:cNvPr>
        <xdr:cNvPicPr/>
      </xdr:nvPicPr>
      <xdr:blipFill>
        <a:blip xmlns:r="http://schemas.openxmlformats.org/officeDocument/2006/relationships" r:embed="rId4" cstate="print">
          <a:extLst>
            <a:ext uri="{28A0092B-C50C-407E-A947-70E740481C1C}">
              <a14:useLocalDpi xmlns:a14="http://schemas.microsoft.com/office/drawing/2010/main"/>
            </a:ext>
          </a:extLst>
        </a:blip>
        <a:srcRect/>
        <a:stretch>
          <a:fillRect/>
        </a:stretch>
      </xdr:blipFill>
      <xdr:spPr bwMode="auto">
        <a:xfrm>
          <a:off x="112725" y="15057770"/>
          <a:ext cx="1030275" cy="1309355"/>
        </a:xfrm>
        <a:prstGeom prst="rect">
          <a:avLst/>
        </a:prstGeom>
        <a:noFill/>
        <a:ln>
          <a:noFill/>
        </a:ln>
      </xdr:spPr>
    </xdr:pic>
    <xdr:clientData/>
  </xdr:twoCellAnchor>
  <xdr:twoCellAnchor>
    <xdr:from>
      <xdr:col>0</xdr:col>
      <xdr:colOff>317500</xdr:colOff>
      <xdr:row>15</xdr:row>
      <xdr:rowOff>17234</xdr:rowOff>
    </xdr:from>
    <xdr:to>
      <xdr:col>0</xdr:col>
      <xdr:colOff>936625</xdr:colOff>
      <xdr:row>15</xdr:row>
      <xdr:rowOff>714375</xdr:rowOff>
    </xdr:to>
    <xdr:pic>
      <xdr:nvPicPr>
        <xdr:cNvPr id="56" name="Рисунок 55" descr="\\corp.local\data$\dep\VIE\сотрудники\velichkod\Desktop\IMG-b2a227944e095a72d8b22b7d55cdd39c-V.jpg">
          <a:extLst>
            <a:ext uri="{FF2B5EF4-FFF2-40B4-BE49-F238E27FC236}">
              <a16:creationId xmlns:a16="http://schemas.microsoft.com/office/drawing/2014/main" id="{00000000-0008-0000-0500-000038000000}"/>
            </a:ext>
          </a:extLst>
        </xdr:cNvPr>
        <xdr:cNvPicPr/>
      </xdr:nvPicPr>
      <xdr:blipFill>
        <a:blip xmlns:r="http://schemas.openxmlformats.org/officeDocument/2006/relationships" r:embed="rId5" cstate="print">
          <a:extLst>
            <a:ext uri="{28A0092B-C50C-407E-A947-70E740481C1C}">
              <a14:useLocalDpi xmlns:a14="http://schemas.microsoft.com/office/drawing/2010/main"/>
            </a:ext>
          </a:extLst>
        </a:blip>
        <a:srcRect/>
        <a:stretch>
          <a:fillRect/>
        </a:stretch>
      </xdr:blipFill>
      <xdr:spPr bwMode="auto">
        <a:xfrm>
          <a:off x="317500" y="16590734"/>
          <a:ext cx="619125" cy="697141"/>
        </a:xfrm>
        <a:prstGeom prst="rect">
          <a:avLst/>
        </a:prstGeom>
        <a:noFill/>
        <a:ln>
          <a:noFill/>
        </a:ln>
      </xdr:spPr>
    </xdr:pic>
    <xdr:clientData/>
  </xdr:twoCellAnchor>
  <xdr:twoCellAnchor>
    <xdr:from>
      <xdr:col>0</xdr:col>
      <xdr:colOff>242658</xdr:colOff>
      <xdr:row>37</xdr:row>
      <xdr:rowOff>31068</xdr:rowOff>
    </xdr:from>
    <xdr:to>
      <xdr:col>0</xdr:col>
      <xdr:colOff>907588</xdr:colOff>
      <xdr:row>37</xdr:row>
      <xdr:rowOff>748393</xdr:rowOff>
    </xdr:to>
    <xdr:pic>
      <xdr:nvPicPr>
        <xdr:cNvPr id="57" name="Рисунок 56">
          <a:extLst>
            <a:ext uri="{FF2B5EF4-FFF2-40B4-BE49-F238E27FC236}">
              <a16:creationId xmlns:a16="http://schemas.microsoft.com/office/drawing/2014/main" id="{00000000-0008-0000-0500-000039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242658" y="22891068"/>
          <a:ext cx="664930" cy="717325"/>
        </a:xfrm>
        <a:prstGeom prst="rect">
          <a:avLst/>
        </a:prstGeom>
      </xdr:spPr>
    </xdr:pic>
    <xdr:clientData/>
  </xdr:twoCellAnchor>
  <xdr:twoCellAnchor>
    <xdr:from>
      <xdr:col>0</xdr:col>
      <xdr:colOff>118723</xdr:colOff>
      <xdr:row>39</xdr:row>
      <xdr:rowOff>276220</xdr:rowOff>
    </xdr:from>
    <xdr:to>
      <xdr:col>0</xdr:col>
      <xdr:colOff>1120619</xdr:colOff>
      <xdr:row>41</xdr:row>
      <xdr:rowOff>272137</xdr:rowOff>
    </xdr:to>
    <xdr:pic>
      <xdr:nvPicPr>
        <xdr:cNvPr id="58" name="Рисунок 57">
          <a:extLst>
            <a:ext uri="{FF2B5EF4-FFF2-40B4-BE49-F238E27FC236}">
              <a16:creationId xmlns:a16="http://schemas.microsoft.com/office/drawing/2014/main" id="{00000000-0008-0000-0500-00003A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18723" y="24660220"/>
          <a:ext cx="1001896" cy="1519917"/>
        </a:xfrm>
        <a:prstGeom prst="rect">
          <a:avLst/>
        </a:prstGeom>
      </xdr:spPr>
    </xdr:pic>
    <xdr:clientData/>
  </xdr:twoCellAnchor>
  <xdr:twoCellAnchor>
    <xdr:from>
      <xdr:col>0</xdr:col>
      <xdr:colOff>91620</xdr:colOff>
      <xdr:row>42</xdr:row>
      <xdr:rowOff>414907</xdr:rowOff>
    </xdr:from>
    <xdr:to>
      <xdr:col>0</xdr:col>
      <xdr:colOff>1149062</xdr:colOff>
      <xdr:row>43</xdr:row>
      <xdr:rowOff>385284</xdr:rowOff>
    </xdr:to>
    <xdr:pic>
      <xdr:nvPicPr>
        <xdr:cNvPr id="59" name="Рисунок 58">
          <a:extLst>
            <a:ext uri="{FF2B5EF4-FFF2-40B4-BE49-F238E27FC236}">
              <a16:creationId xmlns:a16="http://schemas.microsoft.com/office/drawing/2014/main" id="{00000000-0008-0000-0500-00003B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91620" y="27084907"/>
          <a:ext cx="1057442" cy="732377"/>
        </a:xfrm>
        <a:prstGeom prst="rect">
          <a:avLst/>
        </a:prstGeom>
      </xdr:spPr>
    </xdr:pic>
    <xdr:clientData/>
  </xdr:twoCellAnchor>
  <xdr:twoCellAnchor>
    <xdr:from>
      <xdr:col>0</xdr:col>
      <xdr:colOff>176893</xdr:colOff>
      <xdr:row>33</xdr:row>
      <xdr:rowOff>13608</xdr:rowOff>
    </xdr:from>
    <xdr:to>
      <xdr:col>0</xdr:col>
      <xdr:colOff>1061357</xdr:colOff>
      <xdr:row>34</xdr:row>
      <xdr:rowOff>528364</xdr:rowOff>
    </xdr:to>
    <xdr:pic>
      <xdr:nvPicPr>
        <xdr:cNvPr id="60" name="Рисунок 59">
          <a:extLst>
            <a:ext uri="{FF2B5EF4-FFF2-40B4-BE49-F238E27FC236}">
              <a16:creationId xmlns:a16="http://schemas.microsoft.com/office/drawing/2014/main" id="{00000000-0008-0000-0500-00003C00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176893" y="20206608"/>
          <a:ext cx="884464" cy="1086256"/>
        </a:xfrm>
        <a:prstGeom prst="rect">
          <a:avLst/>
        </a:prstGeom>
      </xdr:spPr>
    </xdr:pic>
    <xdr:clientData/>
  </xdr:twoCellAnchor>
  <xdr:twoCellAnchor>
    <xdr:from>
      <xdr:col>0</xdr:col>
      <xdr:colOff>489857</xdr:colOff>
      <xdr:row>17</xdr:row>
      <xdr:rowOff>27215</xdr:rowOff>
    </xdr:from>
    <xdr:to>
      <xdr:col>0</xdr:col>
      <xdr:colOff>767853</xdr:colOff>
      <xdr:row>17</xdr:row>
      <xdr:rowOff>748394</xdr:rowOff>
    </xdr:to>
    <xdr:pic>
      <xdr:nvPicPr>
        <xdr:cNvPr id="61" name="Рисунок 60">
          <a:extLst>
            <a:ext uri="{FF2B5EF4-FFF2-40B4-BE49-F238E27FC236}">
              <a16:creationId xmlns:a16="http://schemas.microsoft.com/office/drawing/2014/main" id="{00000000-0008-0000-0500-00003D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489857" y="17934215"/>
          <a:ext cx="277996" cy="7211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340179</xdr:colOff>
      <xdr:row>19</xdr:row>
      <xdr:rowOff>13607</xdr:rowOff>
    </xdr:from>
    <xdr:to>
      <xdr:col>0</xdr:col>
      <xdr:colOff>845313</xdr:colOff>
      <xdr:row>19</xdr:row>
      <xdr:rowOff>748393</xdr:rowOff>
    </xdr:to>
    <xdr:pic>
      <xdr:nvPicPr>
        <xdr:cNvPr id="62" name="Рисунок 61">
          <a:extLst>
            <a:ext uri="{FF2B5EF4-FFF2-40B4-BE49-F238E27FC236}">
              <a16:creationId xmlns:a16="http://schemas.microsoft.com/office/drawing/2014/main" id="{00000000-0008-0000-0500-00003E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340179" y="19444607"/>
          <a:ext cx="505134" cy="7347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204108</xdr:colOff>
      <xdr:row>4</xdr:row>
      <xdr:rowOff>27214</xdr:rowOff>
    </xdr:from>
    <xdr:to>
      <xdr:col>0</xdr:col>
      <xdr:colOff>1061357</xdr:colOff>
      <xdr:row>5</xdr:row>
      <xdr:rowOff>730679</xdr:rowOff>
    </xdr:to>
    <xdr:pic>
      <xdr:nvPicPr>
        <xdr:cNvPr id="63" name="Рисунок 62">
          <a:extLst>
            <a:ext uri="{FF2B5EF4-FFF2-40B4-BE49-F238E27FC236}">
              <a16:creationId xmlns:a16="http://schemas.microsoft.com/office/drawing/2014/main" id="{00000000-0008-0000-0500-00003F000000}"/>
            </a:ext>
          </a:extLst>
        </xdr:cNvPr>
        <xdr:cNvPicPr>
          <a:picLocks noChangeAspect="1"/>
        </xdr:cNvPicPr>
      </xdr:nvPicPr>
      <xdr:blipFill>
        <a:blip xmlns:r="http://schemas.openxmlformats.org/officeDocument/2006/relationships" r:embed="rId12"/>
        <a:stretch>
          <a:fillRect/>
        </a:stretch>
      </xdr:blipFill>
      <xdr:spPr>
        <a:xfrm>
          <a:off x="204108" y="2884714"/>
          <a:ext cx="857249" cy="1465465"/>
        </a:xfrm>
        <a:prstGeom prst="rect">
          <a:avLst/>
        </a:prstGeom>
      </xdr:spPr>
    </xdr:pic>
    <xdr:clientData/>
  </xdr:twoCellAnchor>
  <xdr:twoCellAnchor>
    <xdr:from>
      <xdr:col>0</xdr:col>
      <xdr:colOff>326573</xdr:colOff>
      <xdr:row>9</xdr:row>
      <xdr:rowOff>27214</xdr:rowOff>
    </xdr:from>
    <xdr:to>
      <xdr:col>0</xdr:col>
      <xdr:colOff>860193</xdr:colOff>
      <xdr:row>9</xdr:row>
      <xdr:rowOff>748393</xdr:rowOff>
    </xdr:to>
    <xdr:pic>
      <xdr:nvPicPr>
        <xdr:cNvPr id="64" name="Рисунок 63">
          <a:extLst>
            <a:ext uri="{FF2B5EF4-FFF2-40B4-BE49-F238E27FC236}">
              <a16:creationId xmlns:a16="http://schemas.microsoft.com/office/drawing/2014/main" id="{00000000-0008-0000-0500-000040000000}"/>
            </a:ext>
          </a:extLst>
        </xdr:cNvPr>
        <xdr:cNvPicPr>
          <a:picLocks noChangeAspect="1"/>
        </xdr:cNvPicPr>
      </xdr:nvPicPr>
      <xdr:blipFill>
        <a:blip xmlns:r="http://schemas.openxmlformats.org/officeDocument/2006/relationships" r:embed="rId13"/>
        <a:stretch>
          <a:fillRect/>
        </a:stretch>
      </xdr:blipFill>
      <xdr:spPr>
        <a:xfrm>
          <a:off x="326573" y="6599464"/>
          <a:ext cx="533620" cy="721179"/>
        </a:xfrm>
        <a:prstGeom prst="rect">
          <a:avLst/>
        </a:prstGeom>
      </xdr:spPr>
    </xdr:pic>
    <xdr:clientData/>
  </xdr:twoCellAnchor>
  <xdr:twoCellAnchor>
    <xdr:from>
      <xdr:col>0</xdr:col>
      <xdr:colOff>108858</xdr:colOff>
      <xdr:row>7</xdr:row>
      <xdr:rowOff>40822</xdr:rowOff>
    </xdr:from>
    <xdr:to>
      <xdr:col>0</xdr:col>
      <xdr:colOff>1125545</xdr:colOff>
      <xdr:row>8</xdr:row>
      <xdr:rowOff>734785</xdr:rowOff>
    </xdr:to>
    <xdr:pic>
      <xdr:nvPicPr>
        <xdr:cNvPr id="65" name="Рисунок 64">
          <a:extLst>
            <a:ext uri="{FF2B5EF4-FFF2-40B4-BE49-F238E27FC236}">
              <a16:creationId xmlns:a16="http://schemas.microsoft.com/office/drawing/2014/main" id="{00000000-0008-0000-0500-000041000000}"/>
            </a:ext>
          </a:extLst>
        </xdr:cNvPr>
        <xdr:cNvPicPr>
          <a:picLocks noChangeAspect="1"/>
        </xdr:cNvPicPr>
      </xdr:nvPicPr>
      <xdr:blipFill>
        <a:blip xmlns:r="http://schemas.openxmlformats.org/officeDocument/2006/relationships" r:embed="rId14"/>
        <a:stretch>
          <a:fillRect/>
        </a:stretch>
      </xdr:blipFill>
      <xdr:spPr>
        <a:xfrm>
          <a:off x="108858" y="5184322"/>
          <a:ext cx="1016687" cy="1455963"/>
        </a:xfrm>
        <a:prstGeom prst="rect">
          <a:avLst/>
        </a:prstGeom>
      </xdr:spPr>
    </xdr:pic>
    <xdr:clientData/>
  </xdr:twoCellAnchor>
  <xdr:twoCellAnchor>
    <xdr:from>
      <xdr:col>0</xdr:col>
      <xdr:colOff>204109</xdr:colOff>
      <xdr:row>30</xdr:row>
      <xdr:rowOff>40820</xdr:rowOff>
    </xdr:from>
    <xdr:to>
      <xdr:col>0</xdr:col>
      <xdr:colOff>1054590</xdr:colOff>
      <xdr:row>31</xdr:row>
      <xdr:rowOff>530679</xdr:rowOff>
    </xdr:to>
    <xdr:pic>
      <xdr:nvPicPr>
        <xdr:cNvPr id="68" name="Рисунок 67">
          <a:extLst>
            <a:ext uri="{FF2B5EF4-FFF2-40B4-BE49-F238E27FC236}">
              <a16:creationId xmlns:a16="http://schemas.microsoft.com/office/drawing/2014/main" id="{00000000-0008-0000-0500-000044000000}"/>
            </a:ext>
          </a:extLst>
        </xdr:cNvPr>
        <xdr:cNvPicPr>
          <a:picLocks noChangeAspect="1"/>
        </xdr:cNvPicPr>
      </xdr:nvPicPr>
      <xdr:blipFill>
        <a:blip xmlns:r="http://schemas.openxmlformats.org/officeDocument/2006/relationships" r:embed="rId15"/>
        <a:stretch>
          <a:fillRect/>
        </a:stretch>
      </xdr:blipFill>
      <xdr:spPr>
        <a:xfrm>
          <a:off x="204109" y="12423320"/>
          <a:ext cx="850481" cy="1061359"/>
        </a:xfrm>
        <a:prstGeom prst="rect">
          <a:avLst/>
        </a:prstGeom>
      </xdr:spPr>
    </xdr:pic>
    <xdr:clientData/>
  </xdr:twoCellAnchor>
  <xdr:twoCellAnchor>
    <xdr:from>
      <xdr:col>0</xdr:col>
      <xdr:colOff>40822</xdr:colOff>
      <xdr:row>16</xdr:row>
      <xdr:rowOff>40820</xdr:rowOff>
    </xdr:from>
    <xdr:to>
      <xdr:col>0</xdr:col>
      <xdr:colOff>1195347</xdr:colOff>
      <xdr:row>16</xdr:row>
      <xdr:rowOff>530677</xdr:rowOff>
    </xdr:to>
    <xdr:pic>
      <xdr:nvPicPr>
        <xdr:cNvPr id="69" name="Рисунок 68">
          <a:extLst>
            <a:ext uri="{FF2B5EF4-FFF2-40B4-BE49-F238E27FC236}">
              <a16:creationId xmlns:a16="http://schemas.microsoft.com/office/drawing/2014/main" id="{00000000-0008-0000-0500-000045000000}"/>
            </a:ext>
          </a:extLst>
        </xdr:cNvPr>
        <xdr:cNvPicPr>
          <a:picLocks noChangeAspect="1"/>
        </xdr:cNvPicPr>
      </xdr:nvPicPr>
      <xdr:blipFill>
        <a:blip xmlns:r="http://schemas.openxmlformats.org/officeDocument/2006/relationships" r:embed="rId16"/>
        <a:stretch>
          <a:fillRect/>
        </a:stretch>
      </xdr:blipFill>
      <xdr:spPr>
        <a:xfrm>
          <a:off x="40822" y="17376320"/>
          <a:ext cx="1154525" cy="489857"/>
        </a:xfrm>
        <a:prstGeom prst="rect">
          <a:avLst/>
        </a:prstGeom>
      </xdr:spPr>
    </xdr:pic>
    <xdr:clientData/>
  </xdr:twoCellAnchor>
  <xdr:twoCellAnchor>
    <xdr:from>
      <xdr:col>0</xdr:col>
      <xdr:colOff>0</xdr:colOff>
      <xdr:row>18</xdr:row>
      <xdr:rowOff>68035</xdr:rowOff>
    </xdr:from>
    <xdr:to>
      <xdr:col>0</xdr:col>
      <xdr:colOff>1222033</xdr:colOff>
      <xdr:row>18</xdr:row>
      <xdr:rowOff>666749</xdr:rowOff>
    </xdr:to>
    <xdr:pic>
      <xdr:nvPicPr>
        <xdr:cNvPr id="70" name="Рисунок 69">
          <a:extLst>
            <a:ext uri="{FF2B5EF4-FFF2-40B4-BE49-F238E27FC236}">
              <a16:creationId xmlns:a16="http://schemas.microsoft.com/office/drawing/2014/main" id="{00000000-0008-0000-0500-000046000000}"/>
            </a:ext>
          </a:extLst>
        </xdr:cNvPr>
        <xdr:cNvPicPr>
          <a:picLocks noChangeAspect="1"/>
        </xdr:cNvPicPr>
      </xdr:nvPicPr>
      <xdr:blipFill>
        <a:blip xmlns:r="http://schemas.openxmlformats.org/officeDocument/2006/relationships" r:embed="rId17"/>
        <a:stretch>
          <a:fillRect/>
        </a:stretch>
      </xdr:blipFill>
      <xdr:spPr>
        <a:xfrm>
          <a:off x="0" y="18737035"/>
          <a:ext cx="1222033" cy="598714"/>
        </a:xfrm>
        <a:prstGeom prst="rect">
          <a:avLst/>
        </a:prstGeom>
      </xdr:spPr>
    </xdr:pic>
    <xdr:clientData/>
  </xdr:twoCellAnchor>
  <xdr:twoCellAnchor>
    <xdr:from>
      <xdr:col>0</xdr:col>
      <xdr:colOff>176894</xdr:colOff>
      <xdr:row>36</xdr:row>
      <xdr:rowOff>40821</xdr:rowOff>
    </xdr:from>
    <xdr:to>
      <xdr:col>0</xdr:col>
      <xdr:colOff>1053914</xdr:colOff>
      <xdr:row>37</xdr:row>
      <xdr:rowOff>0</xdr:rowOff>
    </xdr:to>
    <xdr:pic>
      <xdr:nvPicPr>
        <xdr:cNvPr id="71" name="Рисунок 70">
          <a:extLst>
            <a:ext uri="{FF2B5EF4-FFF2-40B4-BE49-F238E27FC236}">
              <a16:creationId xmlns:a16="http://schemas.microsoft.com/office/drawing/2014/main" id="{00000000-0008-0000-0500-000047000000}"/>
            </a:ext>
          </a:extLst>
        </xdr:cNvPr>
        <xdr:cNvPicPr>
          <a:picLocks noChangeAspect="1"/>
        </xdr:cNvPicPr>
      </xdr:nvPicPr>
      <xdr:blipFill>
        <a:blip xmlns:r="http://schemas.openxmlformats.org/officeDocument/2006/relationships" r:embed="rId18"/>
        <a:stretch>
          <a:fillRect/>
        </a:stretch>
      </xdr:blipFill>
      <xdr:spPr>
        <a:xfrm>
          <a:off x="176894" y="22138821"/>
          <a:ext cx="877020" cy="721179"/>
        </a:xfrm>
        <a:prstGeom prst="rect">
          <a:avLst/>
        </a:prstGeom>
      </xdr:spPr>
    </xdr:pic>
    <xdr:clientData/>
  </xdr:twoCellAnchor>
  <xdr:twoCellAnchor>
    <xdr:from>
      <xdr:col>0</xdr:col>
      <xdr:colOff>367394</xdr:colOff>
      <xdr:row>3</xdr:row>
      <xdr:rowOff>27214</xdr:rowOff>
    </xdr:from>
    <xdr:to>
      <xdr:col>0</xdr:col>
      <xdr:colOff>870857</xdr:colOff>
      <xdr:row>3</xdr:row>
      <xdr:rowOff>741539</xdr:rowOff>
    </xdr:to>
    <xdr:pic>
      <xdr:nvPicPr>
        <xdr:cNvPr id="72" name="Рисунок 71">
          <a:extLst>
            <a:ext uri="{FF2B5EF4-FFF2-40B4-BE49-F238E27FC236}">
              <a16:creationId xmlns:a16="http://schemas.microsoft.com/office/drawing/2014/main" id="{00000000-0008-0000-0500-000048000000}"/>
            </a:ext>
          </a:extLst>
        </xdr:cNvPr>
        <xdr:cNvPicPr>
          <a:picLocks noChangeAspect="1"/>
        </xdr:cNvPicPr>
      </xdr:nvPicPr>
      <xdr:blipFill>
        <a:blip xmlns:r="http://schemas.openxmlformats.org/officeDocument/2006/relationships" r:embed="rId19"/>
        <a:stretch>
          <a:fillRect/>
        </a:stretch>
      </xdr:blipFill>
      <xdr:spPr>
        <a:xfrm>
          <a:off x="367394" y="2122714"/>
          <a:ext cx="503463" cy="714325"/>
        </a:xfrm>
        <a:prstGeom prst="rect">
          <a:avLst/>
        </a:prstGeom>
      </xdr:spPr>
    </xdr:pic>
    <xdr:clientData/>
  </xdr:twoCellAnchor>
  <xdr:twoCellAnchor>
    <xdr:from>
      <xdr:col>0</xdr:col>
      <xdr:colOff>149678</xdr:colOff>
      <xdr:row>32</xdr:row>
      <xdr:rowOff>40822</xdr:rowOff>
    </xdr:from>
    <xdr:to>
      <xdr:col>0</xdr:col>
      <xdr:colOff>1129391</xdr:colOff>
      <xdr:row>32</xdr:row>
      <xdr:rowOff>705374</xdr:rowOff>
    </xdr:to>
    <xdr:pic>
      <xdr:nvPicPr>
        <xdr:cNvPr id="73" name="Рисунок 72">
          <a:extLst>
            <a:ext uri="{FF2B5EF4-FFF2-40B4-BE49-F238E27FC236}">
              <a16:creationId xmlns:a16="http://schemas.microsoft.com/office/drawing/2014/main" id="{00000000-0008-0000-0500-000049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149678" y="13566322"/>
          <a:ext cx="979713" cy="66455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231323</xdr:colOff>
      <xdr:row>35</xdr:row>
      <xdr:rowOff>40821</xdr:rowOff>
    </xdr:from>
    <xdr:to>
      <xdr:col>0</xdr:col>
      <xdr:colOff>1053195</xdr:colOff>
      <xdr:row>35</xdr:row>
      <xdr:rowOff>744808</xdr:rowOff>
    </xdr:to>
    <xdr:pic>
      <xdr:nvPicPr>
        <xdr:cNvPr id="74" name="Рисунок 73">
          <a:extLst>
            <a:ext uri="{FF2B5EF4-FFF2-40B4-BE49-F238E27FC236}">
              <a16:creationId xmlns:a16="http://schemas.microsoft.com/office/drawing/2014/main" id="{00000000-0008-0000-0500-00004A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231323" y="21376821"/>
          <a:ext cx="821872" cy="703987"/>
        </a:xfrm>
        <a:prstGeom prst="rect">
          <a:avLst/>
        </a:prstGeom>
      </xdr:spPr>
    </xdr:pic>
    <xdr:clientData/>
  </xdr:twoCellAnchor>
  <xdr:twoCellAnchor>
    <xdr:from>
      <xdr:col>0</xdr:col>
      <xdr:colOff>195035</xdr:colOff>
      <xdr:row>50</xdr:row>
      <xdr:rowOff>59548</xdr:rowOff>
    </xdr:from>
    <xdr:to>
      <xdr:col>0</xdr:col>
      <xdr:colOff>619871</xdr:colOff>
      <xdr:row>50</xdr:row>
      <xdr:rowOff>375761</xdr:rowOff>
    </xdr:to>
    <xdr:pic>
      <xdr:nvPicPr>
        <xdr:cNvPr id="75" name="Рисунок 74">
          <a:extLst>
            <a:ext uri="{FF2B5EF4-FFF2-40B4-BE49-F238E27FC236}">
              <a16:creationId xmlns:a16="http://schemas.microsoft.com/office/drawing/2014/main" id="{00000000-0008-0000-0500-00004B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95035" y="29777548"/>
          <a:ext cx="424836" cy="316213"/>
        </a:xfrm>
        <a:prstGeom prst="rect">
          <a:avLst/>
        </a:prstGeom>
      </xdr:spPr>
    </xdr:pic>
    <xdr:clientData/>
  </xdr:twoCellAnchor>
  <xdr:twoCellAnchor>
    <xdr:from>
      <xdr:col>0</xdr:col>
      <xdr:colOff>654166</xdr:colOff>
      <xdr:row>50</xdr:row>
      <xdr:rowOff>47625</xdr:rowOff>
    </xdr:from>
    <xdr:to>
      <xdr:col>0</xdr:col>
      <xdr:colOff>1088857</xdr:colOff>
      <xdr:row>50</xdr:row>
      <xdr:rowOff>371640</xdr:rowOff>
    </xdr:to>
    <xdr:pic>
      <xdr:nvPicPr>
        <xdr:cNvPr id="76" name="Рисунок 75">
          <a:extLst>
            <a:ext uri="{FF2B5EF4-FFF2-40B4-BE49-F238E27FC236}">
              <a16:creationId xmlns:a16="http://schemas.microsoft.com/office/drawing/2014/main" id="{00000000-0008-0000-0500-00004C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654166" y="29765625"/>
          <a:ext cx="434691" cy="324015"/>
        </a:xfrm>
        <a:prstGeom prst="rect">
          <a:avLst/>
        </a:prstGeom>
      </xdr:spPr>
    </xdr:pic>
    <xdr:clientData/>
  </xdr:twoCellAnchor>
  <xdr:twoCellAnchor>
    <xdr:from>
      <xdr:col>0</xdr:col>
      <xdr:colOff>257775</xdr:colOff>
      <xdr:row>50</xdr:row>
      <xdr:rowOff>385527</xdr:rowOff>
    </xdr:from>
    <xdr:to>
      <xdr:col>0</xdr:col>
      <xdr:colOff>970970</xdr:colOff>
      <xdr:row>50</xdr:row>
      <xdr:rowOff>694764</xdr:rowOff>
    </xdr:to>
    <xdr:pic>
      <xdr:nvPicPr>
        <xdr:cNvPr id="77" name="Рисунок 76">
          <a:extLst>
            <a:ext uri="{FF2B5EF4-FFF2-40B4-BE49-F238E27FC236}">
              <a16:creationId xmlns:a16="http://schemas.microsoft.com/office/drawing/2014/main" id="{00000000-0008-0000-0500-00004D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257775" y="30103527"/>
          <a:ext cx="713195" cy="309237"/>
        </a:xfrm>
        <a:prstGeom prst="rect">
          <a:avLst/>
        </a:prstGeom>
      </xdr:spPr>
    </xdr:pic>
    <xdr:clientData/>
  </xdr:twoCellAnchor>
  <xdr:twoCellAnchor>
    <xdr:from>
      <xdr:col>0</xdr:col>
      <xdr:colOff>665390</xdr:colOff>
      <xdr:row>51</xdr:row>
      <xdr:rowOff>89485</xdr:rowOff>
    </xdr:from>
    <xdr:to>
      <xdr:col>0</xdr:col>
      <xdr:colOff>1030979</xdr:colOff>
      <xdr:row>51</xdr:row>
      <xdr:rowOff>358110</xdr:rowOff>
    </xdr:to>
    <xdr:pic>
      <xdr:nvPicPr>
        <xdr:cNvPr id="78" name="Рисунок 77">
          <a:extLst>
            <a:ext uri="{FF2B5EF4-FFF2-40B4-BE49-F238E27FC236}">
              <a16:creationId xmlns:a16="http://schemas.microsoft.com/office/drawing/2014/main" id="{00000000-0008-0000-0500-00004E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665390" y="30569485"/>
          <a:ext cx="365589" cy="268625"/>
        </a:xfrm>
        <a:prstGeom prst="rect">
          <a:avLst/>
        </a:prstGeom>
      </xdr:spPr>
    </xdr:pic>
    <xdr:clientData/>
  </xdr:twoCellAnchor>
  <xdr:twoCellAnchor>
    <xdr:from>
      <xdr:col>0</xdr:col>
      <xdr:colOff>217715</xdr:colOff>
      <xdr:row>51</xdr:row>
      <xdr:rowOff>95250</xdr:rowOff>
    </xdr:from>
    <xdr:to>
      <xdr:col>0</xdr:col>
      <xdr:colOff>633877</xdr:colOff>
      <xdr:row>51</xdr:row>
      <xdr:rowOff>361034</xdr:rowOff>
    </xdr:to>
    <xdr:pic>
      <xdr:nvPicPr>
        <xdr:cNvPr id="79" name="Рисунок 78">
          <a:extLst>
            <a:ext uri="{FF2B5EF4-FFF2-40B4-BE49-F238E27FC236}">
              <a16:creationId xmlns:a16="http://schemas.microsoft.com/office/drawing/2014/main" id="{00000000-0008-0000-0500-00004F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217715" y="30575250"/>
          <a:ext cx="416162" cy="265784"/>
        </a:xfrm>
        <a:prstGeom prst="rect">
          <a:avLst/>
        </a:prstGeom>
      </xdr:spPr>
    </xdr:pic>
    <xdr:clientData/>
  </xdr:twoCellAnchor>
  <xdr:twoCellAnchor>
    <xdr:from>
      <xdr:col>0</xdr:col>
      <xdr:colOff>397971</xdr:colOff>
      <xdr:row>23</xdr:row>
      <xdr:rowOff>0</xdr:rowOff>
    </xdr:from>
    <xdr:to>
      <xdr:col>0</xdr:col>
      <xdr:colOff>775606</xdr:colOff>
      <xdr:row>23</xdr:row>
      <xdr:rowOff>0</xdr:rowOff>
    </xdr:to>
    <xdr:pic>
      <xdr:nvPicPr>
        <xdr:cNvPr id="80" name="Рисунок 79">
          <a:extLst>
            <a:ext uri="{FF2B5EF4-FFF2-40B4-BE49-F238E27FC236}">
              <a16:creationId xmlns:a16="http://schemas.microsoft.com/office/drawing/2014/main" id="{00000000-0008-0000-0500-000050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397971" y="30892618"/>
          <a:ext cx="377635" cy="269270"/>
        </a:xfrm>
        <a:prstGeom prst="rect">
          <a:avLst/>
        </a:prstGeom>
      </xdr:spPr>
    </xdr:pic>
    <xdr:clientData/>
  </xdr:twoCellAnchor>
  <xdr:twoCellAnchor>
    <xdr:from>
      <xdr:col>0</xdr:col>
      <xdr:colOff>27214</xdr:colOff>
      <xdr:row>49</xdr:row>
      <xdr:rowOff>176893</xdr:rowOff>
    </xdr:from>
    <xdr:to>
      <xdr:col>0</xdr:col>
      <xdr:colOff>1250917</xdr:colOff>
      <xdr:row>49</xdr:row>
      <xdr:rowOff>612321</xdr:rowOff>
    </xdr:to>
    <xdr:pic>
      <xdr:nvPicPr>
        <xdr:cNvPr id="81" name="Рисунок 80">
          <a:extLst>
            <a:ext uri="{FF2B5EF4-FFF2-40B4-BE49-F238E27FC236}">
              <a16:creationId xmlns:a16="http://schemas.microsoft.com/office/drawing/2014/main" id="{00000000-0008-0000-0500-000051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27214" y="29132893"/>
          <a:ext cx="1223703" cy="435428"/>
        </a:xfrm>
        <a:prstGeom prst="rect">
          <a:avLst/>
        </a:prstGeom>
      </xdr:spPr>
    </xdr:pic>
    <xdr:clientData/>
  </xdr:twoCellAnchor>
  <xdr:twoCellAnchor>
    <xdr:from>
      <xdr:col>0</xdr:col>
      <xdr:colOff>340179</xdr:colOff>
      <xdr:row>6</xdr:row>
      <xdr:rowOff>40822</xdr:rowOff>
    </xdr:from>
    <xdr:to>
      <xdr:col>0</xdr:col>
      <xdr:colOff>882651</xdr:colOff>
      <xdr:row>6</xdr:row>
      <xdr:rowOff>748394</xdr:rowOff>
    </xdr:to>
    <xdr:pic>
      <xdr:nvPicPr>
        <xdr:cNvPr id="84" name="Рисунок 83">
          <a:extLst>
            <a:ext uri="{FF2B5EF4-FFF2-40B4-BE49-F238E27FC236}">
              <a16:creationId xmlns:a16="http://schemas.microsoft.com/office/drawing/2014/main" id="{00000000-0008-0000-0500-000054000000}"/>
            </a:ext>
          </a:extLst>
        </xdr:cNvPr>
        <xdr:cNvPicPr>
          <a:picLocks noChangeAspect="1" noChangeArrowheads="1"/>
        </xdr:cNvPicPr>
      </xdr:nvPicPr>
      <xdr:blipFill>
        <a:blip xmlns:r="http://schemas.openxmlformats.org/officeDocument/2006/relationships" r:embed="rId29" cstate="print">
          <a:extLst>
            <a:ext uri="{28A0092B-C50C-407E-A947-70E740481C1C}">
              <a14:useLocalDpi xmlns:a14="http://schemas.microsoft.com/office/drawing/2010/main" val="0"/>
            </a:ext>
          </a:extLst>
        </a:blip>
        <a:srcRect/>
        <a:stretch>
          <a:fillRect/>
        </a:stretch>
      </xdr:blipFill>
      <xdr:spPr bwMode="auto">
        <a:xfrm>
          <a:off x="340179" y="4422322"/>
          <a:ext cx="542472" cy="7075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95252</xdr:colOff>
      <xdr:row>13</xdr:row>
      <xdr:rowOff>27215</xdr:rowOff>
    </xdr:from>
    <xdr:to>
      <xdr:col>0</xdr:col>
      <xdr:colOff>623277</xdr:colOff>
      <xdr:row>13</xdr:row>
      <xdr:rowOff>748393</xdr:rowOff>
    </xdr:to>
    <xdr:pic>
      <xdr:nvPicPr>
        <xdr:cNvPr id="36" name="Рисунок 35">
          <a:extLst>
            <a:ext uri="{FF2B5EF4-FFF2-40B4-BE49-F238E27FC236}">
              <a16:creationId xmlns:a16="http://schemas.microsoft.com/office/drawing/2014/main" id="{00000000-0008-0000-0500-000024000000}"/>
            </a:ext>
          </a:extLst>
        </xdr:cNvPr>
        <xdr:cNvPicPr>
          <a:picLocks noChangeAspect="1" noChangeArrowheads="1"/>
        </xdr:cNvPicPr>
      </xdr:nvPicPr>
      <xdr:blipFill>
        <a:blip xmlns:r="http://schemas.openxmlformats.org/officeDocument/2006/relationships" r:embed="rId30" cstate="email">
          <a:extLst>
            <a:ext uri="{28A0092B-C50C-407E-A947-70E740481C1C}">
              <a14:useLocalDpi xmlns:a14="http://schemas.microsoft.com/office/drawing/2010/main"/>
            </a:ext>
          </a:extLst>
        </a:blip>
        <a:srcRect/>
        <a:stretch>
          <a:fillRect/>
        </a:stretch>
      </xdr:blipFill>
      <xdr:spPr bwMode="auto">
        <a:xfrm>
          <a:off x="95252" y="9661072"/>
          <a:ext cx="528025" cy="72117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87090</xdr:colOff>
      <xdr:row>14</xdr:row>
      <xdr:rowOff>23132</xdr:rowOff>
    </xdr:from>
    <xdr:to>
      <xdr:col>0</xdr:col>
      <xdr:colOff>644749</xdr:colOff>
      <xdr:row>14</xdr:row>
      <xdr:rowOff>748393</xdr:rowOff>
    </xdr:to>
    <xdr:pic>
      <xdr:nvPicPr>
        <xdr:cNvPr id="37" name="Рисунок 36">
          <a:extLst>
            <a:ext uri="{FF2B5EF4-FFF2-40B4-BE49-F238E27FC236}">
              <a16:creationId xmlns:a16="http://schemas.microsoft.com/office/drawing/2014/main" id="{00000000-0008-0000-0500-000025000000}"/>
            </a:ext>
          </a:extLst>
        </xdr:cNvPr>
        <xdr:cNvPicPr>
          <a:picLocks noChangeAspect="1" noChangeArrowheads="1"/>
        </xdr:cNvPicPr>
      </xdr:nvPicPr>
      <xdr:blipFill>
        <a:blip xmlns:r="http://schemas.openxmlformats.org/officeDocument/2006/relationships" r:embed="rId31" cstate="email">
          <a:extLst>
            <a:ext uri="{28A0092B-C50C-407E-A947-70E740481C1C}">
              <a14:useLocalDpi xmlns:a14="http://schemas.microsoft.com/office/drawing/2010/main"/>
            </a:ext>
          </a:extLst>
        </a:blip>
        <a:srcRect/>
        <a:stretch>
          <a:fillRect/>
        </a:stretch>
      </xdr:blipFill>
      <xdr:spPr bwMode="auto">
        <a:xfrm>
          <a:off x="87090" y="10418989"/>
          <a:ext cx="557659" cy="7252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351065</xdr:colOff>
      <xdr:row>48</xdr:row>
      <xdr:rowOff>45709</xdr:rowOff>
    </xdr:from>
    <xdr:to>
      <xdr:col>0</xdr:col>
      <xdr:colOff>877267</xdr:colOff>
      <xdr:row>48</xdr:row>
      <xdr:rowOff>723901</xdr:rowOff>
    </xdr:to>
    <xdr:pic>
      <xdr:nvPicPr>
        <xdr:cNvPr id="42" name="Рисунок 41">
          <a:extLst>
            <a:ext uri="{FF2B5EF4-FFF2-40B4-BE49-F238E27FC236}">
              <a16:creationId xmlns:a16="http://schemas.microsoft.com/office/drawing/2014/main" id="{00000000-0008-0000-0500-00002A000000}"/>
            </a:ext>
          </a:extLst>
        </xdr:cNvPr>
        <xdr:cNvPicPr>
          <a:picLocks noChangeAspect="1"/>
        </xdr:cNvPicPr>
      </xdr:nvPicPr>
      <xdr:blipFill>
        <a:blip xmlns:r="http://schemas.openxmlformats.org/officeDocument/2006/relationships" r:embed="rId32"/>
        <a:stretch>
          <a:fillRect/>
        </a:stretch>
      </xdr:blipFill>
      <xdr:spPr>
        <a:xfrm>
          <a:off x="351065" y="17495509"/>
          <a:ext cx="526202" cy="678192"/>
        </a:xfrm>
        <a:prstGeom prst="rect">
          <a:avLst/>
        </a:prstGeom>
      </xdr:spPr>
    </xdr:pic>
    <xdr:clientData/>
  </xdr:twoCellAnchor>
  <xdr:twoCellAnchor>
    <xdr:from>
      <xdr:col>0</xdr:col>
      <xdr:colOff>423182</xdr:colOff>
      <xdr:row>52</xdr:row>
      <xdr:rowOff>54943</xdr:rowOff>
    </xdr:from>
    <xdr:to>
      <xdr:col>0</xdr:col>
      <xdr:colOff>963386</xdr:colOff>
      <xdr:row>52</xdr:row>
      <xdr:rowOff>704419</xdr:rowOff>
    </xdr:to>
    <xdr:pic>
      <xdr:nvPicPr>
        <xdr:cNvPr id="43" name="Рисунок 42">
          <a:extLst>
            <a:ext uri="{FF2B5EF4-FFF2-40B4-BE49-F238E27FC236}">
              <a16:creationId xmlns:a16="http://schemas.microsoft.com/office/drawing/2014/main" id="{00000000-0008-0000-0500-00002B000000}"/>
            </a:ext>
          </a:extLst>
        </xdr:cNvPr>
        <xdr:cNvPicPr>
          <a:picLocks noChangeAspect="1"/>
        </xdr:cNvPicPr>
      </xdr:nvPicPr>
      <xdr:blipFill>
        <a:blip xmlns:r="http://schemas.openxmlformats.org/officeDocument/2006/relationships" r:embed="rId33"/>
        <a:stretch>
          <a:fillRect/>
        </a:stretch>
      </xdr:blipFill>
      <xdr:spPr>
        <a:xfrm>
          <a:off x="423182" y="18266743"/>
          <a:ext cx="540204" cy="649476"/>
        </a:xfrm>
        <a:prstGeom prst="rect">
          <a:avLst/>
        </a:prstGeom>
      </xdr:spPr>
    </xdr:pic>
    <xdr:clientData/>
  </xdr:twoCellAnchor>
  <xdr:twoCellAnchor>
    <xdr:from>
      <xdr:col>0</xdr:col>
      <xdr:colOff>195941</xdr:colOff>
      <xdr:row>45</xdr:row>
      <xdr:rowOff>87087</xdr:rowOff>
    </xdr:from>
    <xdr:to>
      <xdr:col>0</xdr:col>
      <xdr:colOff>1068920</xdr:colOff>
      <xdr:row>46</xdr:row>
      <xdr:rowOff>530679</xdr:rowOff>
    </xdr:to>
    <xdr:pic>
      <xdr:nvPicPr>
        <xdr:cNvPr id="44" name="Рисунок 43">
          <a:extLst>
            <a:ext uri="{FF2B5EF4-FFF2-40B4-BE49-F238E27FC236}">
              <a16:creationId xmlns:a16="http://schemas.microsoft.com/office/drawing/2014/main" id="{00000000-0008-0000-0500-00002C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195941" y="15631887"/>
          <a:ext cx="872979" cy="1015092"/>
        </a:xfrm>
        <a:prstGeom prst="rect">
          <a:avLst/>
        </a:prstGeom>
      </xdr:spPr>
    </xdr:pic>
    <xdr:clientData/>
  </xdr:twoCellAnchor>
  <xdr:twoCellAnchor>
    <xdr:from>
      <xdr:col>0</xdr:col>
      <xdr:colOff>421824</xdr:colOff>
      <xdr:row>47</xdr:row>
      <xdr:rowOff>54428</xdr:rowOff>
    </xdr:from>
    <xdr:to>
      <xdr:col>0</xdr:col>
      <xdr:colOff>878328</xdr:colOff>
      <xdr:row>47</xdr:row>
      <xdr:rowOff>680357</xdr:rowOff>
    </xdr:to>
    <xdr:pic>
      <xdr:nvPicPr>
        <xdr:cNvPr id="45" name="Рисунок 44">
          <a:extLst>
            <a:ext uri="{FF2B5EF4-FFF2-40B4-BE49-F238E27FC236}">
              <a16:creationId xmlns:a16="http://schemas.microsoft.com/office/drawing/2014/main" id="{00000000-0008-0000-0500-00002D000000}"/>
            </a:ext>
          </a:extLst>
        </xdr:cNvPr>
        <xdr:cNvPicPr>
          <a:picLocks noChangeAspect="1"/>
        </xdr:cNvPicPr>
      </xdr:nvPicPr>
      <xdr:blipFill>
        <a:blip xmlns:r="http://schemas.openxmlformats.org/officeDocument/2006/relationships" r:embed="rId35"/>
        <a:stretch>
          <a:fillRect/>
        </a:stretch>
      </xdr:blipFill>
      <xdr:spPr>
        <a:xfrm>
          <a:off x="421824" y="16742228"/>
          <a:ext cx="456504" cy="625929"/>
        </a:xfrm>
        <a:prstGeom prst="rect">
          <a:avLst/>
        </a:prstGeom>
      </xdr:spPr>
    </xdr:pic>
    <xdr:clientData/>
  </xdr:twoCellAnchor>
  <xdr:twoCellAnchor>
    <xdr:from>
      <xdr:col>0</xdr:col>
      <xdr:colOff>54429</xdr:colOff>
      <xdr:row>75</xdr:row>
      <xdr:rowOff>127906</xdr:rowOff>
    </xdr:from>
    <xdr:to>
      <xdr:col>0</xdr:col>
      <xdr:colOff>1348686</xdr:colOff>
      <xdr:row>77</xdr:row>
      <xdr:rowOff>489857</xdr:rowOff>
    </xdr:to>
    <xdr:pic>
      <xdr:nvPicPr>
        <xdr:cNvPr id="49" name="Рисунок 48">
          <a:extLst>
            <a:ext uri="{FF2B5EF4-FFF2-40B4-BE49-F238E27FC236}">
              <a16:creationId xmlns:a16="http://schemas.microsoft.com/office/drawing/2014/main" id="{00000000-0008-0000-0500-000031000000}"/>
            </a:ext>
          </a:extLst>
        </xdr:cNvPr>
        <xdr:cNvPicPr>
          <a:picLocks noChangeAspect="1"/>
        </xdr:cNvPicPr>
      </xdr:nvPicPr>
      <xdr:blipFill>
        <a:blip xmlns:r="http://schemas.openxmlformats.org/officeDocument/2006/relationships" r:embed="rId34" cstate="email">
          <a:extLst>
            <a:ext uri="{28A0092B-C50C-407E-A947-70E740481C1C}">
              <a14:useLocalDpi xmlns:a14="http://schemas.microsoft.com/office/drawing/2010/main"/>
            </a:ext>
          </a:extLst>
        </a:blip>
        <a:stretch>
          <a:fillRect/>
        </a:stretch>
      </xdr:blipFill>
      <xdr:spPr>
        <a:xfrm>
          <a:off x="54429" y="16739506"/>
          <a:ext cx="1294257" cy="1504951"/>
        </a:xfrm>
        <a:prstGeom prst="rect">
          <a:avLst/>
        </a:prstGeom>
      </xdr:spPr>
    </xdr:pic>
    <xdr:clientData/>
  </xdr:twoCellAnchor>
  <xdr:twoCellAnchor>
    <xdr:from>
      <xdr:col>0</xdr:col>
      <xdr:colOff>51708</xdr:colOff>
      <xdr:row>65</xdr:row>
      <xdr:rowOff>487620</xdr:rowOff>
    </xdr:from>
    <xdr:to>
      <xdr:col>0</xdr:col>
      <xdr:colOff>1350616</xdr:colOff>
      <xdr:row>68</xdr:row>
      <xdr:rowOff>258536</xdr:rowOff>
    </xdr:to>
    <xdr:pic>
      <xdr:nvPicPr>
        <xdr:cNvPr id="50" name="Рисунок 49">
          <a:extLst>
            <a:ext uri="{FF2B5EF4-FFF2-40B4-BE49-F238E27FC236}">
              <a16:creationId xmlns:a16="http://schemas.microsoft.com/office/drawing/2014/main" id="{00000000-0008-0000-0500-000032000000}"/>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51708" y="20718720"/>
          <a:ext cx="1298908" cy="1485416"/>
        </a:xfrm>
        <a:prstGeom prst="rect">
          <a:avLst/>
        </a:prstGeom>
      </xdr:spPr>
    </xdr:pic>
    <xdr:clientData/>
  </xdr:twoCellAnchor>
  <xdr:twoCellAnchor>
    <xdr:from>
      <xdr:col>0</xdr:col>
      <xdr:colOff>304798</xdr:colOff>
      <xdr:row>74</xdr:row>
      <xdr:rowOff>24215</xdr:rowOff>
    </xdr:from>
    <xdr:to>
      <xdr:col>0</xdr:col>
      <xdr:colOff>1126670</xdr:colOff>
      <xdr:row>74</xdr:row>
      <xdr:rowOff>728202</xdr:rowOff>
    </xdr:to>
    <xdr:pic>
      <xdr:nvPicPr>
        <xdr:cNvPr id="51" name="Рисунок 50">
          <a:extLst>
            <a:ext uri="{FF2B5EF4-FFF2-40B4-BE49-F238E27FC236}">
              <a16:creationId xmlns:a16="http://schemas.microsoft.com/office/drawing/2014/main" id="{00000000-0008-0000-0500-000033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304798" y="25779815"/>
          <a:ext cx="821872" cy="703987"/>
        </a:xfrm>
        <a:prstGeom prst="rect">
          <a:avLst/>
        </a:prstGeom>
      </xdr:spPr>
    </xdr:pic>
    <xdr:clientData/>
  </xdr:twoCellAnchor>
  <xdr:twoCellAnchor>
    <xdr:from>
      <xdr:col>0</xdr:col>
      <xdr:colOff>421821</xdr:colOff>
      <xdr:row>72</xdr:row>
      <xdr:rowOff>27215</xdr:rowOff>
    </xdr:from>
    <xdr:to>
      <xdr:col>0</xdr:col>
      <xdr:colOff>988808</xdr:colOff>
      <xdr:row>72</xdr:row>
      <xdr:rowOff>734787</xdr:rowOff>
    </xdr:to>
    <xdr:pic>
      <xdr:nvPicPr>
        <xdr:cNvPr id="55" name="Рисунок 54">
          <a:extLst>
            <a:ext uri="{FF2B5EF4-FFF2-40B4-BE49-F238E27FC236}">
              <a16:creationId xmlns:a16="http://schemas.microsoft.com/office/drawing/2014/main" id="{00000000-0008-0000-0500-000037000000}"/>
            </a:ext>
          </a:extLst>
        </xdr:cNvPr>
        <xdr:cNvPicPr>
          <a:picLocks noChangeAspect="1"/>
        </xdr:cNvPicPr>
      </xdr:nvPicPr>
      <xdr:blipFill>
        <a:blip xmlns:r="http://schemas.openxmlformats.org/officeDocument/2006/relationships" r:embed="rId15"/>
        <a:stretch>
          <a:fillRect/>
        </a:stretch>
      </xdr:blipFill>
      <xdr:spPr>
        <a:xfrm>
          <a:off x="421821" y="24258815"/>
          <a:ext cx="566987" cy="707572"/>
        </a:xfrm>
        <a:prstGeom prst="rect">
          <a:avLst/>
        </a:prstGeom>
      </xdr:spPr>
    </xdr:pic>
    <xdr:clientData/>
  </xdr:twoCellAnchor>
  <xdr:twoCellAnchor>
    <xdr:from>
      <xdr:col>0</xdr:col>
      <xdr:colOff>340182</xdr:colOff>
      <xdr:row>78</xdr:row>
      <xdr:rowOff>27214</xdr:rowOff>
    </xdr:from>
    <xdr:to>
      <xdr:col>0</xdr:col>
      <xdr:colOff>866154</xdr:colOff>
      <xdr:row>78</xdr:row>
      <xdr:rowOff>748393</xdr:rowOff>
    </xdr:to>
    <xdr:pic>
      <xdr:nvPicPr>
        <xdr:cNvPr id="85" name="Рисунок 84">
          <a:extLst>
            <a:ext uri="{FF2B5EF4-FFF2-40B4-BE49-F238E27FC236}">
              <a16:creationId xmlns:a16="http://schemas.microsoft.com/office/drawing/2014/main" id="{00000000-0008-0000-0500-000055000000}"/>
            </a:ext>
          </a:extLst>
        </xdr:cNvPr>
        <xdr:cNvPicPr>
          <a:picLocks noChangeAspect="1"/>
        </xdr:cNvPicPr>
      </xdr:nvPicPr>
      <xdr:blipFill>
        <a:blip xmlns:r="http://schemas.openxmlformats.org/officeDocument/2006/relationships" r:embed="rId35"/>
        <a:stretch>
          <a:fillRect/>
        </a:stretch>
      </xdr:blipFill>
      <xdr:spPr>
        <a:xfrm>
          <a:off x="340182" y="49353107"/>
          <a:ext cx="525972" cy="721179"/>
        </a:xfrm>
        <a:prstGeom prst="rect">
          <a:avLst/>
        </a:prstGeom>
      </xdr:spPr>
    </xdr:pic>
    <xdr:clientData/>
  </xdr:twoCellAnchor>
  <xdr:twoCellAnchor>
    <xdr:from>
      <xdr:col>0</xdr:col>
      <xdr:colOff>408215</xdr:colOff>
      <xdr:row>73</xdr:row>
      <xdr:rowOff>40822</xdr:rowOff>
    </xdr:from>
    <xdr:to>
      <xdr:col>0</xdr:col>
      <xdr:colOff>962182</xdr:colOff>
      <xdr:row>73</xdr:row>
      <xdr:rowOff>721178</xdr:rowOff>
    </xdr:to>
    <xdr:pic>
      <xdr:nvPicPr>
        <xdr:cNvPr id="86" name="Рисунок 85">
          <a:extLst>
            <a:ext uri="{FF2B5EF4-FFF2-40B4-BE49-F238E27FC236}">
              <a16:creationId xmlns:a16="http://schemas.microsoft.com/office/drawing/2014/main" id="{00000000-0008-0000-0500-00005600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408215" y="25034422"/>
          <a:ext cx="553967" cy="680356"/>
        </a:xfrm>
        <a:prstGeom prst="rect">
          <a:avLst/>
        </a:prstGeom>
      </xdr:spPr>
    </xdr:pic>
    <xdr:clientData/>
  </xdr:twoCellAnchor>
  <xdr:twoCellAnchor>
    <xdr:from>
      <xdr:col>0</xdr:col>
      <xdr:colOff>285750</xdr:colOff>
      <xdr:row>56</xdr:row>
      <xdr:rowOff>39462</xdr:rowOff>
    </xdr:from>
    <xdr:to>
      <xdr:col>0</xdr:col>
      <xdr:colOff>893698</xdr:colOff>
      <xdr:row>56</xdr:row>
      <xdr:rowOff>734786</xdr:rowOff>
    </xdr:to>
    <xdr:pic>
      <xdr:nvPicPr>
        <xdr:cNvPr id="88" name="Рисунок 87">
          <a:extLst>
            <a:ext uri="{FF2B5EF4-FFF2-40B4-BE49-F238E27FC236}">
              <a16:creationId xmlns:a16="http://schemas.microsoft.com/office/drawing/2014/main" id="{00000000-0008-0000-0500-000058000000}"/>
            </a:ext>
          </a:extLst>
        </xdr:cNvPr>
        <xdr:cNvPicPr>
          <a:picLocks noChangeAspect="1"/>
        </xdr:cNvPicPr>
      </xdr:nvPicPr>
      <xdr:blipFill rotWithShape="1">
        <a:blip xmlns:r="http://schemas.openxmlformats.org/officeDocument/2006/relationships" r:embed="rId37" cstate="print">
          <a:extLst>
            <a:ext uri="{BEBA8EAE-BF5A-486C-A8C5-ECC9F3942E4B}">
              <a14:imgProps xmlns:a14="http://schemas.microsoft.com/office/drawing/2010/main">
                <a14:imgLayer r:embed="rId38">
                  <a14:imgEffect>
                    <a14:backgroundRemoval t="6111" b="58796" l="28519" r="70833"/>
                  </a14:imgEffect>
                </a14:imgLayer>
              </a14:imgProps>
            </a:ext>
            <a:ext uri="{28A0092B-C50C-407E-A947-70E740481C1C}">
              <a14:useLocalDpi xmlns:a14="http://schemas.microsoft.com/office/drawing/2010/main" val="0"/>
            </a:ext>
          </a:extLst>
        </a:blip>
        <a:srcRect l="23255" r="23838" b="38320"/>
        <a:stretch/>
      </xdr:blipFill>
      <xdr:spPr>
        <a:xfrm>
          <a:off x="285750" y="50127355"/>
          <a:ext cx="607948" cy="695324"/>
        </a:xfrm>
        <a:prstGeom prst="rect">
          <a:avLst/>
        </a:prstGeom>
        <a:ln>
          <a:noFill/>
        </a:ln>
        <a:effectLst>
          <a:outerShdw blurRad="190500" algn="tl" rotWithShape="0">
            <a:srgbClr val="000000">
              <a:alpha val="70000"/>
            </a:srgbClr>
          </a:outerShdw>
        </a:effectLst>
      </xdr:spPr>
    </xdr:pic>
    <xdr:clientData/>
  </xdr:twoCellAnchor>
  <xdr:twoCellAnchor>
    <xdr:from>
      <xdr:col>0</xdr:col>
      <xdr:colOff>312967</xdr:colOff>
      <xdr:row>57</xdr:row>
      <xdr:rowOff>40822</xdr:rowOff>
    </xdr:from>
    <xdr:to>
      <xdr:col>0</xdr:col>
      <xdr:colOff>920273</xdr:colOff>
      <xdr:row>57</xdr:row>
      <xdr:rowOff>721178</xdr:rowOff>
    </xdr:to>
    <xdr:pic>
      <xdr:nvPicPr>
        <xdr:cNvPr id="89" name="Рисунок 88">
          <a:extLst>
            <a:ext uri="{FF2B5EF4-FFF2-40B4-BE49-F238E27FC236}">
              <a16:creationId xmlns:a16="http://schemas.microsoft.com/office/drawing/2014/main" id="{00000000-0008-0000-0500-000059000000}"/>
            </a:ext>
          </a:extLst>
        </xdr:cNvPr>
        <xdr:cNvPicPr>
          <a:picLocks noChangeAspect="1"/>
        </xdr:cNvPicPr>
      </xdr:nvPicPr>
      <xdr:blipFill rotWithShape="1">
        <a:blip xmlns:r="http://schemas.openxmlformats.org/officeDocument/2006/relationships" r:embed="rId39" cstate="print">
          <a:extLst>
            <a:ext uri="{BEBA8EAE-BF5A-486C-A8C5-ECC9F3942E4B}">
              <a14:imgProps xmlns:a14="http://schemas.microsoft.com/office/drawing/2010/main">
                <a14:imgLayer r:embed="rId40">
                  <a14:imgEffect>
                    <a14:backgroundRemoval t="52778" b="94352" l="28519" r="73148"/>
                  </a14:imgEffect>
                </a14:imgLayer>
              </a14:imgProps>
            </a:ext>
            <a:ext uri="{28A0092B-C50C-407E-A947-70E740481C1C}">
              <a14:useLocalDpi xmlns:a14="http://schemas.microsoft.com/office/drawing/2010/main" val="0"/>
            </a:ext>
          </a:extLst>
        </a:blip>
        <a:srcRect l="28687" t="46705" r="23838"/>
        <a:stretch/>
      </xdr:blipFill>
      <xdr:spPr>
        <a:xfrm>
          <a:off x="312967" y="50890715"/>
          <a:ext cx="607306" cy="680356"/>
        </a:xfrm>
        <a:prstGeom prst="rect">
          <a:avLst/>
        </a:prstGeom>
        <a:ln>
          <a:noFill/>
        </a:ln>
        <a:effectLst>
          <a:outerShdw blurRad="190500" algn="tl" rotWithShape="0">
            <a:srgbClr val="000000">
              <a:alpha val="70000"/>
            </a:srgbClr>
          </a:outerShdw>
        </a:effectLst>
      </xdr:spPr>
    </xdr:pic>
    <xdr:clientData/>
  </xdr:twoCellAnchor>
  <xdr:twoCellAnchor>
    <xdr:from>
      <xdr:col>0</xdr:col>
      <xdr:colOff>367393</xdr:colOff>
      <xdr:row>62</xdr:row>
      <xdr:rowOff>27215</xdr:rowOff>
    </xdr:from>
    <xdr:to>
      <xdr:col>0</xdr:col>
      <xdr:colOff>900572</xdr:colOff>
      <xdr:row>62</xdr:row>
      <xdr:rowOff>734785</xdr:rowOff>
    </xdr:to>
    <xdr:pic>
      <xdr:nvPicPr>
        <xdr:cNvPr id="90" name="Рисунок 89">
          <a:extLst>
            <a:ext uri="{FF2B5EF4-FFF2-40B4-BE49-F238E27FC236}">
              <a16:creationId xmlns:a16="http://schemas.microsoft.com/office/drawing/2014/main" id="{00000000-0008-0000-0500-00005A000000}"/>
            </a:ext>
          </a:extLst>
        </xdr:cNvPr>
        <xdr:cNvPicPr>
          <a:picLocks noChangeAspect="1"/>
        </xdr:cNvPicPr>
      </xdr:nvPicPr>
      <xdr:blipFill>
        <a:blip xmlns:r="http://schemas.openxmlformats.org/officeDocument/2006/relationships" r:embed="rId41"/>
        <a:stretch>
          <a:fillRect/>
        </a:stretch>
      </xdr:blipFill>
      <xdr:spPr>
        <a:xfrm>
          <a:off x="367393" y="44209608"/>
          <a:ext cx="533179" cy="707570"/>
        </a:xfrm>
        <a:prstGeom prst="rect">
          <a:avLst/>
        </a:prstGeom>
      </xdr:spPr>
    </xdr:pic>
    <xdr:clientData/>
  </xdr:twoCellAnchor>
  <xdr:twoCellAnchor>
    <xdr:from>
      <xdr:col>0</xdr:col>
      <xdr:colOff>122462</xdr:colOff>
      <xdr:row>59</xdr:row>
      <xdr:rowOff>190499</xdr:rowOff>
    </xdr:from>
    <xdr:to>
      <xdr:col>0</xdr:col>
      <xdr:colOff>1115783</xdr:colOff>
      <xdr:row>61</xdr:row>
      <xdr:rowOff>380998</xdr:rowOff>
    </xdr:to>
    <xdr:pic>
      <xdr:nvPicPr>
        <xdr:cNvPr id="91" name="Рисунок 90">
          <a:extLst>
            <a:ext uri="{FF2B5EF4-FFF2-40B4-BE49-F238E27FC236}">
              <a16:creationId xmlns:a16="http://schemas.microsoft.com/office/drawing/2014/main" id="{00000000-0008-0000-0500-00005B000000}"/>
            </a:ext>
          </a:extLst>
        </xdr:cNvPr>
        <xdr:cNvPicPr>
          <a:picLocks noChangeAspect="1"/>
        </xdr:cNvPicPr>
      </xdr:nvPicPr>
      <xdr:blipFill>
        <a:blip xmlns:r="http://schemas.openxmlformats.org/officeDocument/2006/relationships" r:embed="rId42"/>
        <a:stretch>
          <a:fillRect/>
        </a:stretch>
      </xdr:blipFill>
      <xdr:spPr>
        <a:xfrm>
          <a:off x="122462" y="42658392"/>
          <a:ext cx="993321" cy="1333499"/>
        </a:xfrm>
        <a:prstGeom prst="rect">
          <a:avLst/>
        </a:prstGeom>
      </xdr:spPr>
    </xdr:pic>
    <xdr:clientData/>
  </xdr:twoCellAnchor>
  <xdr:twoCellAnchor>
    <xdr:from>
      <xdr:col>0</xdr:col>
      <xdr:colOff>367393</xdr:colOff>
      <xdr:row>58</xdr:row>
      <xdr:rowOff>27214</xdr:rowOff>
    </xdr:from>
    <xdr:to>
      <xdr:col>0</xdr:col>
      <xdr:colOff>861484</xdr:colOff>
      <xdr:row>58</xdr:row>
      <xdr:rowOff>734786</xdr:rowOff>
    </xdr:to>
    <xdr:pic>
      <xdr:nvPicPr>
        <xdr:cNvPr id="92" name="Рисунок 91">
          <a:extLst>
            <a:ext uri="{FF2B5EF4-FFF2-40B4-BE49-F238E27FC236}">
              <a16:creationId xmlns:a16="http://schemas.microsoft.com/office/drawing/2014/main" id="{00000000-0008-0000-0500-00005C000000}"/>
            </a:ext>
          </a:extLst>
        </xdr:cNvPr>
        <xdr:cNvPicPr>
          <a:picLocks noChangeAspect="1"/>
        </xdr:cNvPicPr>
      </xdr:nvPicPr>
      <xdr:blipFill>
        <a:blip xmlns:r="http://schemas.openxmlformats.org/officeDocument/2006/relationships" r:embed="rId14"/>
        <a:stretch>
          <a:fillRect/>
        </a:stretch>
      </xdr:blipFill>
      <xdr:spPr>
        <a:xfrm>
          <a:off x="367393" y="51639107"/>
          <a:ext cx="494091" cy="707572"/>
        </a:xfrm>
        <a:prstGeom prst="rect">
          <a:avLst/>
        </a:prstGeom>
      </xdr:spPr>
    </xdr:pic>
    <xdr:clientData/>
  </xdr:twoCellAnchor>
  <xdr:twoCellAnchor>
    <xdr:from>
      <xdr:col>0</xdr:col>
      <xdr:colOff>544286</xdr:colOff>
      <xdr:row>13</xdr:row>
      <xdr:rowOff>40821</xdr:rowOff>
    </xdr:from>
    <xdr:to>
      <xdr:col>0</xdr:col>
      <xdr:colOff>1221812</xdr:colOff>
      <xdr:row>13</xdr:row>
      <xdr:rowOff>357681</xdr:rowOff>
    </xdr:to>
    <xdr:pic>
      <xdr:nvPicPr>
        <xdr:cNvPr id="82" name="Рисунок 81">
          <a:extLst>
            <a:ext uri="{FF2B5EF4-FFF2-40B4-BE49-F238E27FC236}">
              <a16:creationId xmlns:a16="http://schemas.microsoft.com/office/drawing/2014/main" id="{00000000-0008-0000-0500-000052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44286" y="9674678"/>
          <a:ext cx="677526" cy="316860"/>
        </a:xfrm>
        <a:prstGeom prst="rect">
          <a:avLst/>
        </a:prstGeom>
      </xdr:spPr>
    </xdr:pic>
    <xdr:clientData/>
  </xdr:twoCellAnchor>
  <xdr:twoCellAnchor>
    <xdr:from>
      <xdr:col>0</xdr:col>
      <xdr:colOff>544286</xdr:colOff>
      <xdr:row>14</xdr:row>
      <xdr:rowOff>40821</xdr:rowOff>
    </xdr:from>
    <xdr:to>
      <xdr:col>0</xdr:col>
      <xdr:colOff>1221812</xdr:colOff>
      <xdr:row>14</xdr:row>
      <xdr:rowOff>357681</xdr:rowOff>
    </xdr:to>
    <xdr:pic>
      <xdr:nvPicPr>
        <xdr:cNvPr id="87" name="Рисунок 86">
          <a:extLst>
            <a:ext uri="{FF2B5EF4-FFF2-40B4-BE49-F238E27FC236}">
              <a16:creationId xmlns:a16="http://schemas.microsoft.com/office/drawing/2014/main" id="{00000000-0008-0000-0500-000057000000}"/>
            </a:ext>
          </a:extLst>
        </xdr:cNvPr>
        <xdr:cNvPicPr>
          <a:picLocks noChangeAspect="1"/>
        </xdr:cNvPicPr>
      </xdr:nvPicPr>
      <xdr:blipFill>
        <a:blip xmlns:r="http://schemas.openxmlformats.org/officeDocument/2006/relationships" r:embed="rId43" cstate="print">
          <a:extLst>
            <a:ext uri="{28A0092B-C50C-407E-A947-70E740481C1C}">
              <a14:useLocalDpi xmlns:a14="http://schemas.microsoft.com/office/drawing/2010/main" val="0"/>
            </a:ext>
          </a:extLst>
        </a:blip>
        <a:stretch>
          <a:fillRect/>
        </a:stretch>
      </xdr:blipFill>
      <xdr:spPr>
        <a:xfrm>
          <a:off x="544286" y="10436678"/>
          <a:ext cx="677526" cy="316860"/>
        </a:xfrm>
        <a:prstGeom prst="rect">
          <a:avLst/>
        </a:prstGeom>
      </xdr:spPr>
    </xdr:pic>
    <xdr:clientData/>
  </xdr:twoCellAnchor>
  <xdr:twoCellAnchor editAs="oneCell">
    <xdr:from>
      <xdr:col>0</xdr:col>
      <xdr:colOff>660353</xdr:colOff>
      <xdr:row>0</xdr:row>
      <xdr:rowOff>123265</xdr:rowOff>
    </xdr:from>
    <xdr:to>
      <xdr:col>2</xdr:col>
      <xdr:colOff>700133</xdr:colOff>
      <xdr:row>0</xdr:row>
      <xdr:rowOff>987082</xdr:rowOff>
    </xdr:to>
    <xdr:pic>
      <xdr:nvPicPr>
        <xdr:cNvPr id="96" name="Рисунок 95">
          <a:extLst>
            <a:ext uri="{FF2B5EF4-FFF2-40B4-BE49-F238E27FC236}">
              <a16:creationId xmlns:a16="http://schemas.microsoft.com/office/drawing/2014/main" id="{00000000-0008-0000-0500-000060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660353" y="123265"/>
          <a:ext cx="2182905" cy="863817"/>
        </a:xfrm>
        <a:prstGeom prst="rect">
          <a:avLst/>
        </a:prstGeom>
      </xdr:spPr>
    </xdr:pic>
    <xdr:clientData/>
  </xdr:twoCellAnchor>
  <xdr:twoCellAnchor editAs="oneCell">
    <xdr:from>
      <xdr:col>4</xdr:col>
      <xdr:colOff>0</xdr:colOff>
      <xdr:row>0</xdr:row>
      <xdr:rowOff>72038</xdr:rowOff>
    </xdr:from>
    <xdr:to>
      <xdr:col>6</xdr:col>
      <xdr:colOff>672357</xdr:colOff>
      <xdr:row>0</xdr:row>
      <xdr:rowOff>1069361</xdr:rowOff>
    </xdr:to>
    <xdr:pic>
      <xdr:nvPicPr>
        <xdr:cNvPr id="97" name="Рисунок 96">
          <a:extLst>
            <a:ext uri="{FF2B5EF4-FFF2-40B4-BE49-F238E27FC236}">
              <a16:creationId xmlns:a16="http://schemas.microsoft.com/office/drawing/2014/main" id="{00000000-0008-0000-0500-000061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val="0"/>
            </a:ext>
          </a:extLst>
        </a:blip>
        <a:stretch>
          <a:fillRect/>
        </a:stretch>
      </xdr:blipFill>
      <xdr:spPr>
        <a:xfrm>
          <a:off x="6593866" y="72038"/>
          <a:ext cx="2223571" cy="997323"/>
        </a:xfrm>
        <a:prstGeom prst="rect">
          <a:avLst/>
        </a:prstGeom>
      </xdr:spPr>
    </xdr:pic>
    <xdr:clientData/>
  </xdr:twoCellAnchor>
  <xdr:twoCellAnchor editAs="oneCell">
    <xdr:from>
      <xdr:col>7</xdr:col>
      <xdr:colOff>449032</xdr:colOff>
      <xdr:row>0</xdr:row>
      <xdr:rowOff>54428</xdr:rowOff>
    </xdr:from>
    <xdr:to>
      <xdr:col>27</xdr:col>
      <xdr:colOff>15827</xdr:colOff>
      <xdr:row>0</xdr:row>
      <xdr:rowOff>1074916</xdr:rowOff>
    </xdr:to>
    <xdr:pic>
      <xdr:nvPicPr>
        <xdr:cNvPr id="98" name="Рисунок 97">
          <a:extLst>
            <a:ext uri="{FF2B5EF4-FFF2-40B4-BE49-F238E27FC236}">
              <a16:creationId xmlns:a16="http://schemas.microsoft.com/office/drawing/2014/main" id="{00000000-0008-0000-0500-000062000000}"/>
            </a:ext>
          </a:extLst>
        </xdr:cNvPr>
        <xdr:cNvPicPr>
          <a:picLocks noChangeAspect="1"/>
        </xdr:cNvPicPr>
      </xdr:nvPicPr>
      <xdr:blipFill>
        <a:blip xmlns:r="http://schemas.openxmlformats.org/officeDocument/2006/relationships" r:embed="rId46" cstate="print">
          <a:extLst>
            <a:ext uri="{28A0092B-C50C-407E-A947-70E740481C1C}">
              <a14:useLocalDpi xmlns:a14="http://schemas.microsoft.com/office/drawing/2010/main" val="0"/>
            </a:ext>
          </a:extLst>
        </a:blip>
        <a:stretch>
          <a:fillRect/>
        </a:stretch>
      </xdr:blipFill>
      <xdr:spPr>
        <a:xfrm>
          <a:off x="10613568" y="54428"/>
          <a:ext cx="8928509" cy="1020488"/>
        </a:xfrm>
        <a:prstGeom prst="rect">
          <a:avLst/>
        </a:prstGeom>
      </xdr:spPr>
    </xdr:pic>
    <xdr:clientData/>
  </xdr:twoCellAnchor>
  <xdr:oneCellAnchor>
    <xdr:from>
      <xdr:col>0</xdr:col>
      <xdr:colOff>660353</xdr:colOff>
      <xdr:row>23</xdr:row>
      <xdr:rowOff>123265</xdr:rowOff>
    </xdr:from>
    <xdr:ext cx="2189709" cy="863817"/>
    <xdr:pic>
      <xdr:nvPicPr>
        <xdr:cNvPr id="99" name="Рисунок 98">
          <a:extLst>
            <a:ext uri="{FF2B5EF4-FFF2-40B4-BE49-F238E27FC236}">
              <a16:creationId xmlns:a16="http://schemas.microsoft.com/office/drawing/2014/main" id="{00000000-0008-0000-0500-000063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660353" y="123265"/>
          <a:ext cx="2189709" cy="863817"/>
        </a:xfrm>
        <a:prstGeom prst="rect">
          <a:avLst/>
        </a:prstGeom>
      </xdr:spPr>
    </xdr:pic>
    <xdr:clientData/>
  </xdr:oneCellAnchor>
  <xdr:oneCellAnchor>
    <xdr:from>
      <xdr:col>0</xdr:col>
      <xdr:colOff>660353</xdr:colOff>
      <xdr:row>53</xdr:row>
      <xdr:rowOff>123265</xdr:rowOff>
    </xdr:from>
    <xdr:ext cx="2189709" cy="863817"/>
    <xdr:pic>
      <xdr:nvPicPr>
        <xdr:cNvPr id="103" name="Рисунок 102">
          <a:extLst>
            <a:ext uri="{FF2B5EF4-FFF2-40B4-BE49-F238E27FC236}">
              <a16:creationId xmlns:a16="http://schemas.microsoft.com/office/drawing/2014/main" id="{00000000-0008-0000-0500-000067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val="0"/>
            </a:ext>
          </a:extLst>
        </a:blip>
        <a:stretch>
          <a:fillRect/>
        </a:stretch>
      </xdr:blipFill>
      <xdr:spPr>
        <a:xfrm>
          <a:off x="660353" y="123265"/>
          <a:ext cx="2189709" cy="863817"/>
        </a:xfrm>
        <a:prstGeom prst="rect">
          <a:avLst/>
        </a:prstGeom>
      </xdr:spPr>
    </xdr:pic>
    <xdr:clientData/>
  </xdr:oneCellAnchor>
  <xdr:twoCellAnchor editAs="oneCell">
    <xdr:from>
      <xdr:col>7</xdr:col>
      <xdr:colOff>149679</xdr:colOff>
      <xdr:row>23</xdr:row>
      <xdr:rowOff>81643</xdr:rowOff>
    </xdr:from>
    <xdr:to>
      <xdr:col>27</xdr:col>
      <xdr:colOff>17690</xdr:colOff>
      <xdr:row>23</xdr:row>
      <xdr:rowOff>1073480</xdr:rowOff>
    </xdr:to>
    <xdr:pic>
      <xdr:nvPicPr>
        <xdr:cNvPr id="93" name="Рисунок 92">
          <a:extLst>
            <a:ext uri="{FF2B5EF4-FFF2-40B4-BE49-F238E27FC236}">
              <a16:creationId xmlns:a16="http://schemas.microsoft.com/office/drawing/2014/main" id="{00000000-0008-0000-0500-00005D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0314215" y="17226643"/>
          <a:ext cx="9229725" cy="9918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367393</xdr:colOff>
      <xdr:row>53</xdr:row>
      <xdr:rowOff>95251</xdr:rowOff>
    </xdr:from>
    <xdr:to>
      <xdr:col>27</xdr:col>
      <xdr:colOff>17690</xdr:colOff>
      <xdr:row>53</xdr:row>
      <xdr:rowOff>1069446</xdr:rowOff>
    </xdr:to>
    <xdr:pic>
      <xdr:nvPicPr>
        <xdr:cNvPr id="94" name="Рисунок 93">
          <a:extLst>
            <a:ext uri="{FF2B5EF4-FFF2-40B4-BE49-F238E27FC236}">
              <a16:creationId xmlns:a16="http://schemas.microsoft.com/office/drawing/2014/main" id="{00000000-0008-0000-0500-00005E000000}"/>
            </a:ext>
          </a:extLst>
        </xdr:cNvPr>
        <xdr:cNvPicPr>
          <a:picLocks noChangeAspect="1" noChangeArrowheads="1"/>
        </xdr:cNvPicPr>
      </xdr:nvPicPr>
      <xdr:blipFill>
        <a:blip xmlns:r="http://schemas.openxmlformats.org/officeDocument/2006/relationships" r:embed="rId48">
          <a:extLst>
            <a:ext uri="{28A0092B-C50C-407E-A947-70E740481C1C}">
              <a14:useLocalDpi xmlns:a14="http://schemas.microsoft.com/office/drawing/2010/main" val="0"/>
            </a:ext>
          </a:extLst>
        </a:blip>
        <a:srcRect/>
        <a:stretch>
          <a:fillRect/>
        </a:stretch>
      </xdr:blipFill>
      <xdr:spPr bwMode="auto">
        <a:xfrm>
          <a:off x="10531929" y="37623751"/>
          <a:ext cx="9012011" cy="97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13607</xdr:colOff>
      <xdr:row>27</xdr:row>
      <xdr:rowOff>204106</xdr:rowOff>
    </xdr:from>
    <xdr:to>
      <xdr:col>0</xdr:col>
      <xdr:colOff>1217858</xdr:colOff>
      <xdr:row>29</xdr:row>
      <xdr:rowOff>436963</xdr:rowOff>
    </xdr:to>
    <xdr:pic>
      <xdr:nvPicPr>
        <xdr:cNvPr id="95" name="Рисунок 94">
          <a:extLst>
            <a:ext uri="{FF2B5EF4-FFF2-40B4-BE49-F238E27FC236}">
              <a16:creationId xmlns:a16="http://schemas.microsoft.com/office/drawing/2014/main" id="{00000000-0008-0000-0500-00005F000000}"/>
            </a:ext>
          </a:extLst>
        </xdr:cNvPr>
        <xdr:cNvPicPr>
          <a:picLocks noChangeAspect="1"/>
        </xdr:cNvPicPr>
      </xdr:nvPicPr>
      <xdr:blipFill>
        <a:blip xmlns:r="http://schemas.openxmlformats.org/officeDocument/2006/relationships" r:embed="rId49"/>
        <a:stretch>
          <a:fillRect/>
        </a:stretch>
      </xdr:blipFill>
      <xdr:spPr>
        <a:xfrm>
          <a:off x="13607" y="20206606"/>
          <a:ext cx="1204251" cy="1375857"/>
        </a:xfrm>
        <a:prstGeom prst="rect">
          <a:avLst/>
        </a:prstGeom>
      </xdr:spPr>
    </xdr:pic>
    <xdr:clientData/>
  </xdr:twoCellAnchor>
  <xdr:twoCellAnchor>
    <xdr:from>
      <xdr:col>0</xdr:col>
      <xdr:colOff>367393</xdr:colOff>
      <xdr:row>26</xdr:row>
      <xdr:rowOff>54429</xdr:rowOff>
    </xdr:from>
    <xdr:to>
      <xdr:col>0</xdr:col>
      <xdr:colOff>862065</xdr:colOff>
      <xdr:row>26</xdr:row>
      <xdr:rowOff>748393</xdr:rowOff>
    </xdr:to>
    <xdr:pic>
      <xdr:nvPicPr>
        <xdr:cNvPr id="67" name="Рисунок 66">
          <a:extLst>
            <a:ext uri="{FF2B5EF4-FFF2-40B4-BE49-F238E27FC236}">
              <a16:creationId xmlns:a16="http://schemas.microsoft.com/office/drawing/2014/main" id="{00000000-0008-0000-0500-000043000000}"/>
            </a:ext>
          </a:extLst>
        </xdr:cNvPr>
        <xdr:cNvPicPr>
          <a:picLocks noChangeAspect="1"/>
        </xdr:cNvPicPr>
      </xdr:nvPicPr>
      <xdr:blipFill>
        <a:blip xmlns:r="http://schemas.openxmlformats.org/officeDocument/2006/relationships" r:embed="rId50"/>
        <a:stretch>
          <a:fillRect/>
        </a:stretch>
      </xdr:blipFill>
      <xdr:spPr>
        <a:xfrm>
          <a:off x="367393" y="19294929"/>
          <a:ext cx="494672" cy="693964"/>
        </a:xfrm>
        <a:prstGeom prst="rect">
          <a:avLst/>
        </a:prstGeom>
      </xdr:spPr>
    </xdr:pic>
    <xdr:clientData/>
  </xdr:twoCellAnchor>
  <xdr:twoCellAnchor>
    <xdr:from>
      <xdr:col>0</xdr:col>
      <xdr:colOff>108857</xdr:colOff>
      <xdr:row>12</xdr:row>
      <xdr:rowOff>68039</xdr:rowOff>
    </xdr:from>
    <xdr:to>
      <xdr:col>0</xdr:col>
      <xdr:colOff>863300</xdr:colOff>
      <xdr:row>12</xdr:row>
      <xdr:rowOff>1102179</xdr:rowOff>
    </xdr:to>
    <xdr:pic>
      <xdr:nvPicPr>
        <xdr:cNvPr id="104" name="Рисунок 103">
          <a:extLst>
            <a:ext uri="{FF2B5EF4-FFF2-40B4-BE49-F238E27FC236}">
              <a16:creationId xmlns:a16="http://schemas.microsoft.com/office/drawing/2014/main" id="{00000000-0008-0000-0500-000068000000}"/>
            </a:ext>
          </a:extLst>
        </xdr:cNvPr>
        <xdr:cNvPicPr>
          <a:picLocks noChangeAspect="1"/>
        </xdr:cNvPicPr>
      </xdr:nvPicPr>
      <xdr:blipFill>
        <a:blip xmlns:r="http://schemas.openxmlformats.org/officeDocument/2006/relationships" r:embed="rId51"/>
        <a:stretch>
          <a:fillRect/>
        </a:stretch>
      </xdr:blipFill>
      <xdr:spPr>
        <a:xfrm>
          <a:off x="108857" y="8640539"/>
          <a:ext cx="754443" cy="1034140"/>
        </a:xfrm>
        <a:prstGeom prst="rect">
          <a:avLst/>
        </a:prstGeom>
      </xdr:spPr>
    </xdr:pic>
    <xdr:clientData/>
  </xdr:twoCellAnchor>
  <xdr:twoCellAnchor>
    <xdr:from>
      <xdr:col>0</xdr:col>
      <xdr:colOff>557893</xdr:colOff>
      <xdr:row>12</xdr:row>
      <xdr:rowOff>27214</xdr:rowOff>
    </xdr:from>
    <xdr:to>
      <xdr:col>0</xdr:col>
      <xdr:colOff>1225726</xdr:colOff>
      <xdr:row>12</xdr:row>
      <xdr:rowOff>340980</xdr:rowOff>
    </xdr:to>
    <xdr:pic>
      <xdr:nvPicPr>
        <xdr:cNvPr id="105" name="Рисунок 104">
          <a:extLst>
            <a:ext uri="{FF2B5EF4-FFF2-40B4-BE49-F238E27FC236}">
              <a16:creationId xmlns:a16="http://schemas.microsoft.com/office/drawing/2014/main" id="{00000000-0008-0000-0500-000069000000}"/>
            </a:ext>
          </a:extLst>
        </xdr:cNvPr>
        <xdr:cNvPicPr>
          <a:picLocks noChangeAspect="1"/>
        </xdr:cNvPicPr>
      </xdr:nvPicPr>
      <xdr:blipFill>
        <a:blip xmlns:r="http://schemas.openxmlformats.org/officeDocument/2006/relationships" r:embed="rId52" cstate="print">
          <a:extLst>
            <a:ext uri="{28A0092B-C50C-407E-A947-70E740481C1C}">
              <a14:useLocalDpi xmlns:a14="http://schemas.microsoft.com/office/drawing/2010/main" val="0"/>
            </a:ext>
          </a:extLst>
        </a:blip>
        <a:stretch>
          <a:fillRect/>
        </a:stretch>
      </xdr:blipFill>
      <xdr:spPr>
        <a:xfrm>
          <a:off x="557893" y="8599714"/>
          <a:ext cx="667833" cy="31376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xdr:from>
      <xdr:col>0</xdr:col>
      <xdr:colOff>13607</xdr:colOff>
      <xdr:row>30</xdr:row>
      <xdr:rowOff>182500</xdr:rowOff>
    </xdr:from>
    <xdr:to>
      <xdr:col>0</xdr:col>
      <xdr:colOff>1224586</xdr:colOff>
      <xdr:row>32</xdr:row>
      <xdr:rowOff>54429</xdr:rowOff>
    </xdr:to>
    <xdr:pic>
      <xdr:nvPicPr>
        <xdr:cNvPr id="27" name="Рисунок 26">
          <a:extLst>
            <a:ext uri="{FF2B5EF4-FFF2-40B4-BE49-F238E27FC236}">
              <a16:creationId xmlns:a16="http://schemas.microsoft.com/office/drawing/2014/main" id="{00000000-0008-0000-0600-00001B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607" y="17518000"/>
          <a:ext cx="1210979" cy="633929"/>
        </a:xfrm>
        <a:prstGeom prst="rect">
          <a:avLst/>
        </a:prstGeom>
      </xdr:spPr>
    </xdr:pic>
    <xdr:clientData/>
  </xdr:twoCellAnchor>
  <xdr:twoCellAnchor>
    <xdr:from>
      <xdr:col>0</xdr:col>
      <xdr:colOff>6802</xdr:colOff>
      <xdr:row>32</xdr:row>
      <xdr:rowOff>124731</xdr:rowOff>
    </xdr:from>
    <xdr:to>
      <xdr:col>0</xdr:col>
      <xdr:colOff>1234728</xdr:colOff>
      <xdr:row>33</xdr:row>
      <xdr:rowOff>340179</xdr:rowOff>
    </xdr:to>
    <xdr:pic>
      <xdr:nvPicPr>
        <xdr:cNvPr id="28" name="Рисунок 27">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802" y="15555231"/>
          <a:ext cx="1227926" cy="596448"/>
        </a:xfrm>
        <a:prstGeom prst="rect">
          <a:avLst/>
        </a:prstGeom>
      </xdr:spPr>
    </xdr:pic>
    <xdr:clientData/>
  </xdr:twoCellAnchor>
  <xdr:twoCellAnchor>
    <xdr:from>
      <xdr:col>0</xdr:col>
      <xdr:colOff>116060</xdr:colOff>
      <xdr:row>36</xdr:row>
      <xdr:rowOff>322312</xdr:rowOff>
    </xdr:from>
    <xdr:to>
      <xdr:col>0</xdr:col>
      <xdr:colOff>1065568</xdr:colOff>
      <xdr:row>37</xdr:row>
      <xdr:rowOff>204164</xdr:rowOff>
    </xdr:to>
    <xdr:pic>
      <xdr:nvPicPr>
        <xdr:cNvPr id="30" name="Рисунок 29">
          <a:extLst>
            <a:ext uri="{FF2B5EF4-FFF2-40B4-BE49-F238E27FC236}">
              <a16:creationId xmlns:a16="http://schemas.microsoft.com/office/drawing/2014/main" id="{00000000-0008-0000-0600-00001E000000}"/>
            </a:ext>
          </a:extLst>
        </xdr:cNvPr>
        <xdr:cNvPicPr>
          <a:picLocks noChangeAspect="1"/>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16060" y="22801312"/>
          <a:ext cx="949508" cy="453352"/>
        </a:xfrm>
        <a:prstGeom prst="rect">
          <a:avLst/>
        </a:prstGeom>
      </xdr:spPr>
    </xdr:pic>
    <xdr:clientData/>
  </xdr:twoCellAnchor>
  <xdr:twoCellAnchor>
    <xdr:from>
      <xdr:col>0</xdr:col>
      <xdr:colOff>204107</xdr:colOff>
      <xdr:row>35</xdr:row>
      <xdr:rowOff>27215</xdr:rowOff>
    </xdr:from>
    <xdr:to>
      <xdr:col>0</xdr:col>
      <xdr:colOff>1020536</xdr:colOff>
      <xdr:row>35</xdr:row>
      <xdr:rowOff>754949</xdr:rowOff>
    </xdr:to>
    <xdr:pic>
      <xdr:nvPicPr>
        <xdr:cNvPr id="33" name="Рисунок 32">
          <a:extLst>
            <a:ext uri="{FF2B5EF4-FFF2-40B4-BE49-F238E27FC236}">
              <a16:creationId xmlns:a16="http://schemas.microsoft.com/office/drawing/2014/main" id="{00000000-0008-0000-0600-000021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04107" y="21744215"/>
          <a:ext cx="816429" cy="7277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190501</xdr:colOff>
      <xdr:row>45</xdr:row>
      <xdr:rowOff>27215</xdr:rowOff>
    </xdr:from>
    <xdr:to>
      <xdr:col>0</xdr:col>
      <xdr:colOff>1047751</xdr:colOff>
      <xdr:row>45</xdr:row>
      <xdr:rowOff>753496</xdr:rowOff>
    </xdr:to>
    <xdr:pic>
      <xdr:nvPicPr>
        <xdr:cNvPr id="35" name="Рисунок 34">
          <a:extLst>
            <a:ext uri="{FF2B5EF4-FFF2-40B4-BE49-F238E27FC236}">
              <a16:creationId xmlns:a16="http://schemas.microsoft.com/office/drawing/2014/main" id="{00000000-0008-0000-0600-000023000000}"/>
            </a:ext>
          </a:extLst>
        </xdr:cNvPr>
        <xdr:cNvPicPr>
          <a:picLocks noChangeAspect="1"/>
        </xdr:cNvPicPr>
      </xdr:nvPicPr>
      <xdr:blipFill>
        <a:blip xmlns:r="http://schemas.openxmlformats.org/officeDocument/2006/relationships" r:embed="rId5"/>
        <a:stretch>
          <a:fillRect/>
        </a:stretch>
      </xdr:blipFill>
      <xdr:spPr>
        <a:xfrm>
          <a:off x="190501" y="15076715"/>
          <a:ext cx="857250" cy="726281"/>
        </a:xfrm>
        <a:prstGeom prst="rect">
          <a:avLst/>
        </a:prstGeom>
      </xdr:spPr>
    </xdr:pic>
    <xdr:clientData/>
  </xdr:twoCellAnchor>
  <xdr:twoCellAnchor>
    <xdr:from>
      <xdr:col>0</xdr:col>
      <xdr:colOff>299360</xdr:colOff>
      <xdr:row>46</xdr:row>
      <xdr:rowOff>27216</xdr:rowOff>
    </xdr:from>
    <xdr:to>
      <xdr:col>0</xdr:col>
      <xdr:colOff>911680</xdr:colOff>
      <xdr:row>46</xdr:row>
      <xdr:rowOff>736042</xdr:rowOff>
    </xdr:to>
    <xdr:pic>
      <xdr:nvPicPr>
        <xdr:cNvPr id="36" name="Рисунок 35">
          <a:extLst>
            <a:ext uri="{FF2B5EF4-FFF2-40B4-BE49-F238E27FC236}">
              <a16:creationId xmlns:a16="http://schemas.microsoft.com/office/drawing/2014/main" id="{00000000-0008-0000-0600-000024000000}"/>
            </a:ext>
          </a:extLst>
        </xdr:cNvPr>
        <xdr:cNvPicPr>
          <a:picLocks noChangeAspect="1"/>
        </xdr:cNvPicPr>
      </xdr:nvPicPr>
      <xdr:blipFill>
        <a:blip xmlns:r="http://schemas.openxmlformats.org/officeDocument/2006/relationships" r:embed="rId6"/>
        <a:stretch>
          <a:fillRect/>
        </a:stretch>
      </xdr:blipFill>
      <xdr:spPr>
        <a:xfrm>
          <a:off x="299360" y="26887716"/>
          <a:ext cx="612320" cy="708826"/>
        </a:xfrm>
        <a:prstGeom prst="rect">
          <a:avLst/>
        </a:prstGeom>
      </xdr:spPr>
    </xdr:pic>
    <xdr:clientData/>
  </xdr:twoCellAnchor>
  <xdr:twoCellAnchor>
    <xdr:from>
      <xdr:col>0</xdr:col>
      <xdr:colOff>136074</xdr:colOff>
      <xdr:row>34</xdr:row>
      <xdr:rowOff>27215</xdr:rowOff>
    </xdr:from>
    <xdr:to>
      <xdr:col>0</xdr:col>
      <xdr:colOff>1079502</xdr:colOff>
      <xdr:row>34</xdr:row>
      <xdr:rowOff>734786</xdr:rowOff>
    </xdr:to>
    <xdr:pic>
      <xdr:nvPicPr>
        <xdr:cNvPr id="37" name="Рисунок 36">
          <a:extLst>
            <a:ext uri="{FF2B5EF4-FFF2-40B4-BE49-F238E27FC236}">
              <a16:creationId xmlns:a16="http://schemas.microsoft.com/office/drawing/2014/main" id="{00000000-0008-0000-0600-000025000000}"/>
            </a:ext>
          </a:extLst>
        </xdr:cNvPr>
        <xdr:cNvPicPr>
          <a:picLocks noChangeAspect="1"/>
        </xdr:cNvPicPr>
      </xdr:nvPicPr>
      <xdr:blipFill>
        <a:blip xmlns:r="http://schemas.openxmlformats.org/officeDocument/2006/relationships" r:embed="rId7"/>
        <a:stretch>
          <a:fillRect/>
        </a:stretch>
      </xdr:blipFill>
      <xdr:spPr>
        <a:xfrm>
          <a:off x="136074" y="10885715"/>
          <a:ext cx="943428" cy="707571"/>
        </a:xfrm>
        <a:prstGeom prst="rect">
          <a:avLst/>
        </a:prstGeom>
      </xdr:spPr>
    </xdr:pic>
    <xdr:clientData/>
  </xdr:twoCellAnchor>
  <xdr:twoCellAnchor>
    <xdr:from>
      <xdr:col>0</xdr:col>
      <xdr:colOff>0</xdr:colOff>
      <xdr:row>28</xdr:row>
      <xdr:rowOff>204107</xdr:rowOff>
    </xdr:from>
    <xdr:to>
      <xdr:col>0</xdr:col>
      <xdr:colOff>1238250</xdr:colOff>
      <xdr:row>30</xdr:row>
      <xdr:rowOff>93146</xdr:rowOff>
    </xdr:to>
    <xdr:pic>
      <xdr:nvPicPr>
        <xdr:cNvPr id="38" name="Рисунок 37">
          <a:extLst>
            <a:ext uri="{FF2B5EF4-FFF2-40B4-BE49-F238E27FC236}">
              <a16:creationId xmlns:a16="http://schemas.microsoft.com/office/drawing/2014/main" id="{00000000-0008-0000-0600-000026000000}"/>
            </a:ext>
          </a:extLst>
        </xdr:cNvPr>
        <xdr:cNvPicPr>
          <a:picLocks noChangeAspect="1"/>
        </xdr:cNvPicPr>
      </xdr:nvPicPr>
      <xdr:blipFill>
        <a:blip xmlns:r="http://schemas.openxmlformats.org/officeDocument/2006/relationships" r:embed="rId8"/>
        <a:stretch>
          <a:fillRect/>
        </a:stretch>
      </xdr:blipFill>
      <xdr:spPr>
        <a:xfrm>
          <a:off x="0" y="16777607"/>
          <a:ext cx="1238250" cy="651039"/>
        </a:xfrm>
        <a:prstGeom prst="rect">
          <a:avLst/>
        </a:prstGeom>
      </xdr:spPr>
    </xdr:pic>
    <xdr:clientData/>
  </xdr:twoCellAnchor>
  <xdr:twoCellAnchor>
    <xdr:from>
      <xdr:col>0</xdr:col>
      <xdr:colOff>0</xdr:colOff>
      <xdr:row>49</xdr:row>
      <xdr:rowOff>136071</xdr:rowOff>
    </xdr:from>
    <xdr:to>
      <xdr:col>0</xdr:col>
      <xdr:colOff>1221043</xdr:colOff>
      <xdr:row>50</xdr:row>
      <xdr:rowOff>435428</xdr:rowOff>
    </xdr:to>
    <xdr:pic>
      <xdr:nvPicPr>
        <xdr:cNvPr id="40" name="Рисунок 39">
          <a:extLst>
            <a:ext uri="{FF2B5EF4-FFF2-40B4-BE49-F238E27FC236}">
              <a16:creationId xmlns:a16="http://schemas.microsoft.com/office/drawing/2014/main" id="{00000000-0008-0000-0600-000028000000}"/>
            </a:ext>
          </a:extLst>
        </xdr:cNvPr>
        <xdr:cNvPicPr>
          <a:picLocks noChangeAspect="1"/>
        </xdr:cNvPicPr>
      </xdr:nvPicPr>
      <xdr:blipFill>
        <a:blip xmlns:r="http://schemas.openxmlformats.org/officeDocument/2006/relationships" r:embed="rId9"/>
        <a:stretch>
          <a:fillRect/>
        </a:stretch>
      </xdr:blipFill>
      <xdr:spPr>
        <a:xfrm>
          <a:off x="0" y="20710071"/>
          <a:ext cx="1221043" cy="870857"/>
        </a:xfrm>
        <a:prstGeom prst="rect">
          <a:avLst/>
        </a:prstGeom>
      </xdr:spPr>
    </xdr:pic>
    <xdr:clientData/>
  </xdr:twoCellAnchor>
  <xdr:twoCellAnchor>
    <xdr:from>
      <xdr:col>0</xdr:col>
      <xdr:colOff>13607</xdr:colOff>
      <xdr:row>6</xdr:row>
      <xdr:rowOff>231321</xdr:rowOff>
    </xdr:from>
    <xdr:to>
      <xdr:col>0</xdr:col>
      <xdr:colOff>1244812</xdr:colOff>
      <xdr:row>9</xdr:row>
      <xdr:rowOff>136070</xdr:rowOff>
    </xdr:to>
    <xdr:pic>
      <xdr:nvPicPr>
        <xdr:cNvPr id="41" name="Рисунок 40">
          <a:extLst>
            <a:ext uri="{FF2B5EF4-FFF2-40B4-BE49-F238E27FC236}">
              <a16:creationId xmlns:a16="http://schemas.microsoft.com/office/drawing/2014/main" id="{00000000-0008-0000-0600-000029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13607" y="3469821"/>
          <a:ext cx="1231205" cy="10477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258538</xdr:colOff>
      <xdr:row>10</xdr:row>
      <xdr:rowOff>40823</xdr:rowOff>
    </xdr:from>
    <xdr:to>
      <xdr:col>0</xdr:col>
      <xdr:colOff>940353</xdr:colOff>
      <xdr:row>10</xdr:row>
      <xdr:rowOff>734786</xdr:rowOff>
    </xdr:to>
    <xdr:pic>
      <xdr:nvPicPr>
        <xdr:cNvPr id="42" name="Рисунок 41">
          <a:extLst>
            <a:ext uri="{FF2B5EF4-FFF2-40B4-BE49-F238E27FC236}">
              <a16:creationId xmlns:a16="http://schemas.microsoft.com/office/drawing/2014/main" id="{00000000-0008-0000-0600-00002A000000}"/>
            </a:ext>
          </a:extLst>
        </xdr:cNvPr>
        <xdr:cNvPicPr>
          <a:picLocks noChangeAspect="1" noChangeArrowheads="1"/>
        </xdr:cNvPicPr>
      </xdr:nvPicPr>
      <xdr:blipFill>
        <a:blip xmlns:r="http://schemas.openxmlformats.org/officeDocument/2006/relationships" r:embed="rId11" cstate="print">
          <a:extLst>
            <a:ext uri="{28A0092B-C50C-407E-A947-70E740481C1C}">
              <a14:useLocalDpi xmlns:a14="http://schemas.microsoft.com/office/drawing/2010/main" val="0"/>
            </a:ext>
          </a:extLst>
        </a:blip>
        <a:srcRect/>
        <a:stretch>
          <a:fillRect/>
        </a:stretch>
      </xdr:blipFill>
      <xdr:spPr bwMode="auto">
        <a:xfrm>
          <a:off x="258538" y="4803323"/>
          <a:ext cx="681815" cy="6939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40823</xdr:colOff>
      <xdr:row>11</xdr:row>
      <xdr:rowOff>54427</xdr:rowOff>
    </xdr:from>
    <xdr:to>
      <xdr:col>0</xdr:col>
      <xdr:colOff>1228247</xdr:colOff>
      <xdr:row>13</xdr:row>
      <xdr:rowOff>326572</xdr:rowOff>
    </xdr:to>
    <xdr:pic>
      <xdr:nvPicPr>
        <xdr:cNvPr id="45" name="Рисунок 44">
          <a:extLst>
            <a:ext uri="{FF2B5EF4-FFF2-40B4-BE49-F238E27FC236}">
              <a16:creationId xmlns:a16="http://schemas.microsoft.com/office/drawing/2014/main" id="{00000000-0008-0000-0600-00002D000000}"/>
            </a:ext>
          </a:extLst>
        </xdr:cNvPr>
        <xdr:cNvPicPr>
          <a:picLocks noChangeAspect="1" noChangeArrowheads="1"/>
        </xdr:cNvPicPr>
      </xdr:nvPicPr>
      <xdr:blipFill>
        <a:blip xmlns:r="http://schemas.openxmlformats.org/officeDocument/2006/relationships" r:embed="rId12" cstate="print">
          <a:extLst>
            <a:ext uri="{28A0092B-C50C-407E-A947-70E740481C1C}">
              <a14:useLocalDpi xmlns:a14="http://schemas.microsoft.com/office/drawing/2010/main" val="0"/>
            </a:ext>
          </a:extLst>
        </a:blip>
        <a:srcRect/>
        <a:stretch>
          <a:fillRect/>
        </a:stretch>
      </xdr:blipFill>
      <xdr:spPr bwMode="auto">
        <a:xfrm>
          <a:off x="40823" y="5578927"/>
          <a:ext cx="1187424" cy="10341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27214</xdr:colOff>
      <xdr:row>14</xdr:row>
      <xdr:rowOff>108858</xdr:rowOff>
    </xdr:from>
    <xdr:to>
      <xdr:col>0</xdr:col>
      <xdr:colOff>1211035</xdr:colOff>
      <xdr:row>16</xdr:row>
      <xdr:rowOff>292773</xdr:rowOff>
    </xdr:to>
    <xdr:pic>
      <xdr:nvPicPr>
        <xdr:cNvPr id="46" name="Рисунок 45">
          <a:extLst>
            <a:ext uri="{FF2B5EF4-FFF2-40B4-BE49-F238E27FC236}">
              <a16:creationId xmlns:a16="http://schemas.microsoft.com/office/drawing/2014/main" id="{00000000-0008-0000-0600-00002E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27214" y="6776358"/>
          <a:ext cx="1183821" cy="9459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136073</xdr:colOff>
      <xdr:row>3</xdr:row>
      <xdr:rowOff>13608</xdr:rowOff>
    </xdr:from>
    <xdr:to>
      <xdr:col>0</xdr:col>
      <xdr:colOff>1088572</xdr:colOff>
      <xdr:row>5</xdr:row>
      <xdr:rowOff>379249</xdr:rowOff>
    </xdr:to>
    <xdr:pic>
      <xdr:nvPicPr>
        <xdr:cNvPr id="47" name="Рисунок 46">
          <a:extLst>
            <a:ext uri="{FF2B5EF4-FFF2-40B4-BE49-F238E27FC236}">
              <a16:creationId xmlns:a16="http://schemas.microsoft.com/office/drawing/2014/main" id="{00000000-0008-0000-0600-00002F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136073" y="2109108"/>
          <a:ext cx="952499" cy="112764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136072</xdr:colOff>
      <xdr:row>17</xdr:row>
      <xdr:rowOff>13608</xdr:rowOff>
    </xdr:from>
    <xdr:to>
      <xdr:col>0</xdr:col>
      <xdr:colOff>1119282</xdr:colOff>
      <xdr:row>19</xdr:row>
      <xdr:rowOff>0</xdr:rowOff>
    </xdr:to>
    <xdr:pic>
      <xdr:nvPicPr>
        <xdr:cNvPr id="48" name="Рисунок 47">
          <a:extLst>
            <a:ext uri="{FF2B5EF4-FFF2-40B4-BE49-F238E27FC236}">
              <a16:creationId xmlns:a16="http://schemas.microsoft.com/office/drawing/2014/main" id="{00000000-0008-0000-0600-000030000000}"/>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36072" y="7824108"/>
          <a:ext cx="983210" cy="74839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408218</xdr:colOff>
      <xdr:row>41</xdr:row>
      <xdr:rowOff>13609</xdr:rowOff>
    </xdr:from>
    <xdr:to>
      <xdr:col>0</xdr:col>
      <xdr:colOff>870858</xdr:colOff>
      <xdr:row>41</xdr:row>
      <xdr:rowOff>561317</xdr:rowOff>
    </xdr:to>
    <xdr:pic>
      <xdr:nvPicPr>
        <xdr:cNvPr id="50" name="Рисунок 49">
          <a:extLst>
            <a:ext uri="{FF2B5EF4-FFF2-40B4-BE49-F238E27FC236}">
              <a16:creationId xmlns:a16="http://schemas.microsoft.com/office/drawing/2014/main" id="{00000000-0008-0000-0600-000032000000}"/>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408218" y="15539359"/>
          <a:ext cx="462640" cy="5477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81642</xdr:colOff>
      <xdr:row>42</xdr:row>
      <xdr:rowOff>108861</xdr:rowOff>
    </xdr:from>
    <xdr:to>
      <xdr:col>0</xdr:col>
      <xdr:colOff>1183821</xdr:colOff>
      <xdr:row>44</xdr:row>
      <xdr:rowOff>284810</xdr:rowOff>
    </xdr:to>
    <xdr:pic>
      <xdr:nvPicPr>
        <xdr:cNvPr id="51" name="Рисунок 50">
          <a:extLst>
            <a:ext uri="{FF2B5EF4-FFF2-40B4-BE49-F238E27FC236}">
              <a16:creationId xmlns:a16="http://schemas.microsoft.com/office/drawing/2014/main" id="{00000000-0008-0000-0600-000033000000}"/>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81642" y="16206111"/>
          <a:ext cx="1102179" cy="9379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231322</xdr:colOff>
      <xdr:row>55</xdr:row>
      <xdr:rowOff>54427</xdr:rowOff>
    </xdr:from>
    <xdr:to>
      <xdr:col>0</xdr:col>
      <xdr:colOff>1183822</xdr:colOff>
      <xdr:row>55</xdr:row>
      <xdr:rowOff>725628</xdr:rowOff>
    </xdr:to>
    <xdr:pic>
      <xdr:nvPicPr>
        <xdr:cNvPr id="60" name="Рисунок 59">
          <a:extLst>
            <a:ext uri="{FF2B5EF4-FFF2-40B4-BE49-F238E27FC236}">
              <a16:creationId xmlns:a16="http://schemas.microsoft.com/office/drawing/2014/main" id="{00000000-0008-0000-0600-00003C000000}"/>
            </a:ext>
          </a:extLst>
        </xdr:cNvPr>
        <xdr:cNvPicPr>
          <a:picLocks noChangeAspect="1"/>
        </xdr:cNvPicPr>
      </xdr:nvPicPr>
      <xdr:blipFill>
        <a:blip xmlns:r="http://schemas.openxmlformats.org/officeDocument/2006/relationships" r:embed="rId18"/>
        <a:stretch>
          <a:fillRect/>
        </a:stretch>
      </xdr:blipFill>
      <xdr:spPr>
        <a:xfrm>
          <a:off x="231322" y="14456227"/>
          <a:ext cx="952500" cy="671201"/>
        </a:xfrm>
        <a:prstGeom prst="rect">
          <a:avLst/>
        </a:prstGeom>
      </xdr:spPr>
    </xdr:pic>
    <xdr:clientData/>
  </xdr:twoCellAnchor>
  <xdr:twoCellAnchor>
    <xdr:from>
      <xdr:col>0</xdr:col>
      <xdr:colOff>81644</xdr:colOff>
      <xdr:row>54</xdr:row>
      <xdr:rowOff>95248</xdr:rowOff>
    </xdr:from>
    <xdr:to>
      <xdr:col>0</xdr:col>
      <xdr:colOff>1183822</xdr:colOff>
      <xdr:row>54</xdr:row>
      <xdr:rowOff>674743</xdr:rowOff>
    </xdr:to>
    <xdr:pic>
      <xdr:nvPicPr>
        <xdr:cNvPr id="61" name="Рисунок 60">
          <a:extLst>
            <a:ext uri="{FF2B5EF4-FFF2-40B4-BE49-F238E27FC236}">
              <a16:creationId xmlns:a16="http://schemas.microsoft.com/office/drawing/2014/main" id="{00000000-0008-0000-0600-00003D000000}"/>
            </a:ext>
          </a:extLst>
        </xdr:cNvPr>
        <xdr:cNvPicPr>
          <a:picLocks noChangeAspect="1"/>
        </xdr:cNvPicPr>
      </xdr:nvPicPr>
      <xdr:blipFill>
        <a:blip xmlns:r="http://schemas.openxmlformats.org/officeDocument/2006/relationships" r:embed="rId8"/>
        <a:stretch>
          <a:fillRect/>
        </a:stretch>
      </xdr:blipFill>
      <xdr:spPr>
        <a:xfrm>
          <a:off x="81644" y="27622498"/>
          <a:ext cx="1102178" cy="579495"/>
        </a:xfrm>
        <a:prstGeom prst="rect">
          <a:avLst/>
        </a:prstGeom>
      </xdr:spPr>
    </xdr:pic>
    <xdr:clientData/>
  </xdr:twoCellAnchor>
  <xdr:twoCellAnchor>
    <xdr:from>
      <xdr:col>0</xdr:col>
      <xdr:colOff>0</xdr:colOff>
      <xdr:row>25</xdr:row>
      <xdr:rowOff>40821</xdr:rowOff>
    </xdr:from>
    <xdr:to>
      <xdr:col>0</xdr:col>
      <xdr:colOff>1248162</xdr:colOff>
      <xdr:row>26</xdr:row>
      <xdr:rowOff>353786</xdr:rowOff>
    </xdr:to>
    <xdr:pic>
      <xdr:nvPicPr>
        <xdr:cNvPr id="63" name="Рисунок 62">
          <a:extLst>
            <a:ext uri="{FF2B5EF4-FFF2-40B4-BE49-F238E27FC236}">
              <a16:creationId xmlns:a16="http://schemas.microsoft.com/office/drawing/2014/main" id="{00000000-0008-0000-0600-00003F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0" y="25663071"/>
          <a:ext cx="1248162" cy="693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204106</xdr:colOff>
      <xdr:row>22</xdr:row>
      <xdr:rowOff>40822</xdr:rowOff>
    </xdr:from>
    <xdr:to>
      <xdr:col>0</xdr:col>
      <xdr:colOff>1061357</xdr:colOff>
      <xdr:row>23</xdr:row>
      <xdr:rowOff>355562</xdr:rowOff>
    </xdr:to>
    <xdr:pic>
      <xdr:nvPicPr>
        <xdr:cNvPr id="64" name="Рисунок 63">
          <a:extLst>
            <a:ext uri="{FF2B5EF4-FFF2-40B4-BE49-F238E27FC236}">
              <a16:creationId xmlns:a16="http://schemas.microsoft.com/office/drawing/2014/main" id="{00000000-0008-0000-0600-000040000000}"/>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val="0"/>
            </a:ext>
          </a:extLst>
        </a:blip>
        <a:srcRect/>
        <a:stretch>
          <a:fillRect/>
        </a:stretch>
      </xdr:blipFill>
      <xdr:spPr bwMode="auto">
        <a:xfrm>
          <a:off x="204106" y="24139072"/>
          <a:ext cx="857251" cy="6957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244927</xdr:colOff>
      <xdr:row>21</xdr:row>
      <xdr:rowOff>13607</xdr:rowOff>
    </xdr:from>
    <xdr:to>
      <xdr:col>0</xdr:col>
      <xdr:colOff>1020534</xdr:colOff>
      <xdr:row>21</xdr:row>
      <xdr:rowOff>757582</xdr:rowOff>
    </xdr:to>
    <xdr:pic>
      <xdr:nvPicPr>
        <xdr:cNvPr id="65" name="Рисунок 64">
          <a:extLst>
            <a:ext uri="{FF2B5EF4-FFF2-40B4-BE49-F238E27FC236}">
              <a16:creationId xmlns:a16="http://schemas.microsoft.com/office/drawing/2014/main" id="{00000000-0008-0000-0600-000041000000}"/>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244927" y="23349857"/>
          <a:ext cx="775607" cy="743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190501</xdr:colOff>
      <xdr:row>19</xdr:row>
      <xdr:rowOff>40821</xdr:rowOff>
    </xdr:from>
    <xdr:to>
      <xdr:col>0</xdr:col>
      <xdr:colOff>1094205</xdr:colOff>
      <xdr:row>20</xdr:row>
      <xdr:rowOff>353786</xdr:rowOff>
    </xdr:to>
    <xdr:pic>
      <xdr:nvPicPr>
        <xdr:cNvPr id="66" name="Рисунок 65">
          <a:extLst>
            <a:ext uri="{FF2B5EF4-FFF2-40B4-BE49-F238E27FC236}">
              <a16:creationId xmlns:a16="http://schemas.microsoft.com/office/drawing/2014/main" id="{00000000-0008-0000-0600-000042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90501" y="22615071"/>
          <a:ext cx="903704" cy="693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244929</xdr:colOff>
      <xdr:row>24</xdr:row>
      <xdr:rowOff>27214</xdr:rowOff>
    </xdr:from>
    <xdr:to>
      <xdr:col>0</xdr:col>
      <xdr:colOff>978164</xdr:colOff>
      <xdr:row>24</xdr:row>
      <xdr:rowOff>734786</xdr:rowOff>
    </xdr:to>
    <xdr:pic>
      <xdr:nvPicPr>
        <xdr:cNvPr id="67" name="Рисунок 66">
          <a:extLst>
            <a:ext uri="{FF2B5EF4-FFF2-40B4-BE49-F238E27FC236}">
              <a16:creationId xmlns:a16="http://schemas.microsoft.com/office/drawing/2014/main" id="{00000000-0008-0000-0600-000043000000}"/>
            </a:ext>
          </a:extLst>
        </xdr:cNvPr>
        <xdr:cNvPicPr>
          <a:picLocks noChangeAspect="1"/>
        </xdr:cNvPicPr>
      </xdr:nvPicPr>
      <xdr:blipFill>
        <a:blip xmlns:r="http://schemas.openxmlformats.org/officeDocument/2006/relationships" r:embed="rId23"/>
        <a:stretch>
          <a:fillRect/>
        </a:stretch>
      </xdr:blipFill>
      <xdr:spPr>
        <a:xfrm>
          <a:off x="244929" y="24887464"/>
          <a:ext cx="733235" cy="707572"/>
        </a:xfrm>
        <a:prstGeom prst="rect">
          <a:avLst/>
        </a:prstGeom>
      </xdr:spPr>
    </xdr:pic>
    <xdr:clientData/>
  </xdr:twoCellAnchor>
  <xdr:twoCellAnchor>
    <xdr:from>
      <xdr:col>0</xdr:col>
      <xdr:colOff>40822</xdr:colOff>
      <xdr:row>27</xdr:row>
      <xdr:rowOff>54428</xdr:rowOff>
    </xdr:from>
    <xdr:to>
      <xdr:col>0</xdr:col>
      <xdr:colOff>1214494</xdr:colOff>
      <xdr:row>27</xdr:row>
      <xdr:rowOff>734784</xdr:rowOff>
    </xdr:to>
    <xdr:pic>
      <xdr:nvPicPr>
        <xdr:cNvPr id="69" name="Рисунок 68">
          <a:extLst>
            <a:ext uri="{FF2B5EF4-FFF2-40B4-BE49-F238E27FC236}">
              <a16:creationId xmlns:a16="http://schemas.microsoft.com/office/drawing/2014/main" id="{00000000-0008-0000-0600-000045000000}"/>
            </a:ext>
          </a:extLst>
        </xdr:cNvPr>
        <xdr:cNvPicPr>
          <a:picLocks noChangeAspect="1"/>
        </xdr:cNvPicPr>
      </xdr:nvPicPr>
      <xdr:blipFill>
        <a:blip xmlns:r="http://schemas.openxmlformats.org/officeDocument/2006/relationships" r:embed="rId24"/>
        <a:stretch>
          <a:fillRect/>
        </a:stretch>
      </xdr:blipFill>
      <xdr:spPr>
        <a:xfrm>
          <a:off x="40822" y="27200678"/>
          <a:ext cx="1173672" cy="680356"/>
        </a:xfrm>
        <a:prstGeom prst="rect">
          <a:avLst/>
        </a:prstGeom>
      </xdr:spPr>
    </xdr:pic>
    <xdr:clientData/>
  </xdr:twoCellAnchor>
  <xdr:twoCellAnchor editAs="oneCell">
    <xdr:from>
      <xdr:col>0</xdr:col>
      <xdr:colOff>660353</xdr:colOff>
      <xdr:row>0</xdr:row>
      <xdr:rowOff>123265</xdr:rowOff>
    </xdr:from>
    <xdr:to>
      <xdr:col>2</xdr:col>
      <xdr:colOff>700133</xdr:colOff>
      <xdr:row>0</xdr:row>
      <xdr:rowOff>987082</xdr:rowOff>
    </xdr:to>
    <xdr:pic>
      <xdr:nvPicPr>
        <xdr:cNvPr id="31" name="Рисунок 30">
          <a:extLst>
            <a:ext uri="{FF2B5EF4-FFF2-40B4-BE49-F238E27FC236}">
              <a16:creationId xmlns:a16="http://schemas.microsoft.com/office/drawing/2014/main" id="{00000000-0008-0000-0600-00001F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660353" y="123265"/>
          <a:ext cx="2182905" cy="863817"/>
        </a:xfrm>
        <a:prstGeom prst="rect">
          <a:avLst/>
        </a:prstGeom>
      </xdr:spPr>
    </xdr:pic>
    <xdr:clientData/>
  </xdr:twoCellAnchor>
  <xdr:twoCellAnchor editAs="oneCell">
    <xdr:from>
      <xdr:col>4</xdr:col>
      <xdr:colOff>0</xdr:colOff>
      <xdr:row>0</xdr:row>
      <xdr:rowOff>72038</xdr:rowOff>
    </xdr:from>
    <xdr:to>
      <xdr:col>6</xdr:col>
      <xdr:colOff>672357</xdr:colOff>
      <xdr:row>0</xdr:row>
      <xdr:rowOff>1069361</xdr:rowOff>
    </xdr:to>
    <xdr:pic>
      <xdr:nvPicPr>
        <xdr:cNvPr id="32" name="Рисунок 31">
          <a:extLst>
            <a:ext uri="{FF2B5EF4-FFF2-40B4-BE49-F238E27FC236}">
              <a16:creationId xmlns:a16="http://schemas.microsoft.com/office/drawing/2014/main" id="{00000000-0008-0000-0600-000020000000}"/>
            </a:ext>
          </a:extLst>
        </xdr:cNvPr>
        <xdr:cNvPicPr>
          <a:picLocks noChangeAspect="1"/>
        </xdr:cNvPicPr>
      </xdr:nvPicPr>
      <xdr:blipFill>
        <a:blip xmlns:r="http://schemas.openxmlformats.org/officeDocument/2006/relationships" r:embed="rId26" cstate="print">
          <a:extLst>
            <a:ext uri="{28A0092B-C50C-407E-A947-70E740481C1C}">
              <a14:useLocalDpi xmlns:a14="http://schemas.microsoft.com/office/drawing/2010/main" val="0"/>
            </a:ext>
          </a:extLst>
        </a:blip>
        <a:stretch>
          <a:fillRect/>
        </a:stretch>
      </xdr:blipFill>
      <xdr:spPr>
        <a:xfrm>
          <a:off x="7396686" y="72038"/>
          <a:ext cx="2223571" cy="997323"/>
        </a:xfrm>
        <a:prstGeom prst="rect">
          <a:avLst/>
        </a:prstGeom>
      </xdr:spPr>
    </xdr:pic>
    <xdr:clientData/>
  </xdr:twoCellAnchor>
  <xdr:twoCellAnchor editAs="oneCell">
    <xdr:from>
      <xdr:col>12</xdr:col>
      <xdr:colOff>380996</xdr:colOff>
      <xdr:row>0</xdr:row>
      <xdr:rowOff>54428</xdr:rowOff>
    </xdr:from>
    <xdr:to>
      <xdr:col>25</xdr:col>
      <xdr:colOff>6302</xdr:colOff>
      <xdr:row>0</xdr:row>
      <xdr:rowOff>1074916</xdr:rowOff>
    </xdr:to>
    <xdr:pic>
      <xdr:nvPicPr>
        <xdr:cNvPr id="34" name="Рисунок 33">
          <a:extLst>
            <a:ext uri="{FF2B5EF4-FFF2-40B4-BE49-F238E27FC236}">
              <a16:creationId xmlns:a16="http://schemas.microsoft.com/office/drawing/2014/main" id="{00000000-0008-0000-0600-000022000000}"/>
            </a:ext>
          </a:extLst>
        </xdr:cNvPr>
        <xdr:cNvPicPr>
          <a:picLocks noChangeAspect="1"/>
        </xdr:cNvPicPr>
      </xdr:nvPicPr>
      <xdr:blipFill>
        <a:blip xmlns:r="http://schemas.openxmlformats.org/officeDocument/2006/relationships" r:embed="rId27" cstate="print">
          <a:extLst>
            <a:ext uri="{28A0092B-C50C-407E-A947-70E740481C1C}">
              <a14:useLocalDpi xmlns:a14="http://schemas.microsoft.com/office/drawing/2010/main" val="0"/>
            </a:ext>
          </a:extLst>
        </a:blip>
        <a:stretch>
          <a:fillRect/>
        </a:stretch>
      </xdr:blipFill>
      <xdr:spPr>
        <a:xfrm>
          <a:off x="11987889" y="54428"/>
          <a:ext cx="8946199" cy="1020488"/>
        </a:xfrm>
        <a:prstGeom prst="rect">
          <a:avLst/>
        </a:prstGeom>
      </xdr:spPr>
    </xdr:pic>
    <xdr:clientData/>
  </xdr:twoCellAnchor>
  <xdr:oneCellAnchor>
    <xdr:from>
      <xdr:col>0</xdr:col>
      <xdr:colOff>660353</xdr:colOff>
      <xdr:row>38</xdr:row>
      <xdr:rowOff>123265</xdr:rowOff>
    </xdr:from>
    <xdr:ext cx="2189709" cy="863817"/>
    <xdr:pic>
      <xdr:nvPicPr>
        <xdr:cNvPr id="39" name="Рисунок 38">
          <a:extLst>
            <a:ext uri="{FF2B5EF4-FFF2-40B4-BE49-F238E27FC236}">
              <a16:creationId xmlns:a16="http://schemas.microsoft.com/office/drawing/2014/main" id="{00000000-0008-0000-0600-000027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660353" y="123265"/>
          <a:ext cx="2189709" cy="863817"/>
        </a:xfrm>
        <a:prstGeom prst="rect">
          <a:avLst/>
        </a:prstGeom>
      </xdr:spPr>
    </xdr:pic>
    <xdr:clientData/>
  </xdr:oneCellAnchor>
  <xdr:oneCellAnchor>
    <xdr:from>
      <xdr:col>0</xdr:col>
      <xdr:colOff>660353</xdr:colOff>
      <xdr:row>51</xdr:row>
      <xdr:rowOff>123265</xdr:rowOff>
    </xdr:from>
    <xdr:ext cx="2189709" cy="863817"/>
    <xdr:pic>
      <xdr:nvPicPr>
        <xdr:cNvPr id="52" name="Рисунок 51">
          <a:extLst>
            <a:ext uri="{FF2B5EF4-FFF2-40B4-BE49-F238E27FC236}">
              <a16:creationId xmlns:a16="http://schemas.microsoft.com/office/drawing/2014/main" id="{00000000-0008-0000-0600-000034000000}"/>
            </a:ext>
          </a:extLst>
        </xdr:cNvPr>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660353" y="123265"/>
          <a:ext cx="2189709" cy="863817"/>
        </a:xfrm>
        <a:prstGeom prst="rect">
          <a:avLst/>
        </a:prstGeom>
      </xdr:spPr>
    </xdr:pic>
    <xdr:clientData/>
  </xdr:oneCellAnchor>
  <xdr:twoCellAnchor editAs="oneCell">
    <xdr:from>
      <xdr:col>12</xdr:col>
      <xdr:colOff>108857</xdr:colOff>
      <xdr:row>38</xdr:row>
      <xdr:rowOff>81642</xdr:rowOff>
    </xdr:from>
    <xdr:to>
      <xdr:col>25</xdr:col>
      <xdr:colOff>17689</xdr:colOff>
      <xdr:row>38</xdr:row>
      <xdr:rowOff>1073479</xdr:rowOff>
    </xdr:to>
    <xdr:pic>
      <xdr:nvPicPr>
        <xdr:cNvPr id="43" name="Рисунок 42">
          <a:extLst>
            <a:ext uri="{FF2B5EF4-FFF2-40B4-BE49-F238E27FC236}">
              <a16:creationId xmlns:a16="http://schemas.microsoft.com/office/drawing/2014/main" id="{00000000-0008-0000-0600-00002B000000}"/>
            </a:ext>
          </a:extLst>
        </xdr:cNvPr>
        <xdr:cNvPicPr>
          <a:picLocks noChangeAspect="1" noChangeArrowheads="1"/>
        </xdr:cNvPicPr>
      </xdr:nvPicPr>
      <xdr:blipFill>
        <a:blip xmlns:r="http://schemas.openxmlformats.org/officeDocument/2006/relationships" r:embed="rId28">
          <a:extLst>
            <a:ext uri="{28A0092B-C50C-407E-A947-70E740481C1C}">
              <a14:useLocalDpi xmlns:a14="http://schemas.microsoft.com/office/drawing/2010/main" val="0"/>
            </a:ext>
          </a:extLst>
        </a:blip>
        <a:srcRect/>
        <a:stretch>
          <a:fillRect/>
        </a:stretch>
      </xdr:blipFill>
      <xdr:spPr bwMode="auto">
        <a:xfrm>
          <a:off x="11715750" y="18941142"/>
          <a:ext cx="9229725" cy="9918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12</xdr:col>
      <xdr:colOff>326571</xdr:colOff>
      <xdr:row>51</xdr:row>
      <xdr:rowOff>95250</xdr:rowOff>
    </xdr:from>
    <xdr:to>
      <xdr:col>25</xdr:col>
      <xdr:colOff>17689</xdr:colOff>
      <xdr:row>51</xdr:row>
      <xdr:rowOff>1069445</xdr:rowOff>
    </xdr:to>
    <xdr:pic>
      <xdr:nvPicPr>
        <xdr:cNvPr id="53" name="Рисунок 52">
          <a:extLst>
            <a:ext uri="{FF2B5EF4-FFF2-40B4-BE49-F238E27FC236}">
              <a16:creationId xmlns:a16="http://schemas.microsoft.com/office/drawing/2014/main" id="{00000000-0008-0000-0600-000035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11933464" y="25431750"/>
          <a:ext cx="9012011" cy="97419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156428</xdr:colOff>
      <xdr:row>47</xdr:row>
      <xdr:rowOff>34287</xdr:rowOff>
    </xdr:from>
    <xdr:to>
      <xdr:col>0</xdr:col>
      <xdr:colOff>1116371</xdr:colOff>
      <xdr:row>47</xdr:row>
      <xdr:rowOff>734786</xdr:rowOff>
    </xdr:to>
    <xdr:pic>
      <xdr:nvPicPr>
        <xdr:cNvPr id="54" name="Рисунок 53">
          <a:extLst>
            <a:ext uri="{FF2B5EF4-FFF2-40B4-BE49-F238E27FC236}">
              <a16:creationId xmlns:a16="http://schemas.microsoft.com/office/drawing/2014/main" id="{00000000-0008-0000-0600-000036000000}"/>
            </a:ext>
          </a:extLst>
        </xdr:cNvPr>
        <xdr:cNvPicPr>
          <a:picLocks noChangeAspect="1"/>
        </xdr:cNvPicPr>
      </xdr:nvPicPr>
      <xdr:blipFill rotWithShape="1">
        <a:blip xmlns:r="http://schemas.openxmlformats.org/officeDocument/2006/relationships" r:embed="rId30">
          <a:clrChange>
            <a:clrFrom>
              <a:srgbClr val="FFFFFF"/>
            </a:clrFrom>
            <a:clrTo>
              <a:srgbClr val="FFFFFF">
                <a:alpha val="0"/>
              </a:srgbClr>
            </a:clrTo>
          </a:clrChange>
        </a:blip>
        <a:srcRect l="4882" t="18455" r="1877" b="13499"/>
        <a:stretch/>
      </xdr:blipFill>
      <xdr:spPr>
        <a:xfrm>
          <a:off x="156428" y="24227787"/>
          <a:ext cx="959943" cy="700499"/>
        </a:xfrm>
        <a:prstGeom prst="rect">
          <a:avLst/>
        </a:prstGeom>
      </xdr:spPr>
    </xdr:pic>
    <xdr:clientData/>
  </xdr:twoCellAnchor>
  <xdr:twoCellAnchor>
    <xdr:from>
      <xdr:col>0</xdr:col>
      <xdr:colOff>232820</xdr:colOff>
      <xdr:row>48</xdr:row>
      <xdr:rowOff>35785</xdr:rowOff>
    </xdr:from>
    <xdr:to>
      <xdr:col>0</xdr:col>
      <xdr:colOff>1034143</xdr:colOff>
      <xdr:row>48</xdr:row>
      <xdr:rowOff>738179</xdr:rowOff>
    </xdr:to>
    <xdr:pic>
      <xdr:nvPicPr>
        <xdr:cNvPr id="55" name="Рисунок 54">
          <a:extLst>
            <a:ext uri="{FF2B5EF4-FFF2-40B4-BE49-F238E27FC236}">
              <a16:creationId xmlns:a16="http://schemas.microsoft.com/office/drawing/2014/main" id="{00000000-0008-0000-0600-000037000000}"/>
            </a:ext>
          </a:extLst>
        </xdr:cNvPr>
        <xdr:cNvPicPr>
          <a:picLocks noChangeAspect="1"/>
        </xdr:cNvPicPr>
      </xdr:nvPicPr>
      <xdr:blipFill rotWithShape="1">
        <a:blip xmlns:r="http://schemas.openxmlformats.org/officeDocument/2006/relationships" r:embed="rId31">
          <a:clrChange>
            <a:clrFrom>
              <a:srgbClr val="FFFFFF"/>
            </a:clrFrom>
            <a:clrTo>
              <a:srgbClr val="FFFFFF">
                <a:alpha val="0"/>
              </a:srgbClr>
            </a:clrTo>
          </a:clrChange>
        </a:blip>
        <a:srcRect l="1981" t="3078" r="4816" b="5322"/>
        <a:stretch/>
      </xdr:blipFill>
      <xdr:spPr>
        <a:xfrm>
          <a:off x="232820" y="24991285"/>
          <a:ext cx="801323" cy="70239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0</xdr:col>
      <xdr:colOff>13607</xdr:colOff>
      <xdr:row>22</xdr:row>
      <xdr:rowOff>25853</xdr:rowOff>
    </xdr:from>
    <xdr:to>
      <xdr:col>0</xdr:col>
      <xdr:colOff>1172088</xdr:colOff>
      <xdr:row>22</xdr:row>
      <xdr:rowOff>1115786</xdr:rowOff>
    </xdr:to>
    <xdr:pic>
      <xdr:nvPicPr>
        <xdr:cNvPr id="19" name="Рисунок 18">
          <a:extLst>
            <a:ext uri="{FF2B5EF4-FFF2-40B4-BE49-F238E27FC236}">
              <a16:creationId xmlns:a16="http://schemas.microsoft.com/office/drawing/2014/main" id="{00000000-0008-0000-0700-000013000000}"/>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13607" y="15075353"/>
          <a:ext cx="1158481" cy="10899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24</xdr:row>
      <xdr:rowOff>21770</xdr:rowOff>
    </xdr:from>
    <xdr:to>
      <xdr:col>0</xdr:col>
      <xdr:colOff>1244271</xdr:colOff>
      <xdr:row>24</xdr:row>
      <xdr:rowOff>1115786</xdr:rowOff>
    </xdr:to>
    <xdr:pic>
      <xdr:nvPicPr>
        <xdr:cNvPr id="20" name="Рисунок 19">
          <a:extLst>
            <a:ext uri="{FF2B5EF4-FFF2-40B4-BE49-F238E27FC236}">
              <a16:creationId xmlns:a16="http://schemas.microsoft.com/office/drawing/2014/main" id="{00000000-0008-0000-0700-000014000000}"/>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0" y="17357270"/>
          <a:ext cx="1244271" cy="109401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8167</xdr:colOff>
      <xdr:row>17</xdr:row>
      <xdr:rowOff>8163</xdr:rowOff>
    </xdr:from>
    <xdr:to>
      <xdr:col>1</xdr:col>
      <xdr:colOff>1046</xdr:colOff>
      <xdr:row>17</xdr:row>
      <xdr:rowOff>1129393</xdr:rowOff>
    </xdr:to>
    <xdr:pic>
      <xdr:nvPicPr>
        <xdr:cNvPr id="21" name="图片 15">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3"/>
        <a:stretch>
          <a:fillRect/>
        </a:stretch>
      </xdr:blipFill>
      <xdr:spPr>
        <a:xfrm>
          <a:off x="8167" y="9342663"/>
          <a:ext cx="1240654" cy="1121230"/>
        </a:xfrm>
        <a:prstGeom prst="rect">
          <a:avLst/>
        </a:prstGeom>
        <a:noFill/>
        <a:ln w="9525">
          <a:noFill/>
        </a:ln>
      </xdr:spPr>
    </xdr:pic>
    <xdr:clientData/>
  </xdr:twoCellAnchor>
  <xdr:twoCellAnchor>
    <xdr:from>
      <xdr:col>0</xdr:col>
      <xdr:colOff>10886</xdr:colOff>
      <xdr:row>21</xdr:row>
      <xdr:rowOff>33564</xdr:rowOff>
    </xdr:from>
    <xdr:to>
      <xdr:col>0</xdr:col>
      <xdr:colOff>1225148</xdr:colOff>
      <xdr:row>21</xdr:row>
      <xdr:rowOff>1088572</xdr:rowOff>
    </xdr:to>
    <xdr:pic>
      <xdr:nvPicPr>
        <xdr:cNvPr id="22" name="Рисунок 21">
          <a:extLst>
            <a:ext uri="{FF2B5EF4-FFF2-40B4-BE49-F238E27FC236}">
              <a16:creationId xmlns:a16="http://schemas.microsoft.com/office/drawing/2014/main" id="{00000000-0008-0000-0700-000016000000}"/>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0886" y="13940064"/>
          <a:ext cx="1214262" cy="105500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13607</xdr:colOff>
      <xdr:row>19</xdr:row>
      <xdr:rowOff>38100</xdr:rowOff>
    </xdr:from>
    <xdr:to>
      <xdr:col>0</xdr:col>
      <xdr:colOff>1197428</xdr:colOff>
      <xdr:row>19</xdr:row>
      <xdr:rowOff>1115851</xdr:rowOff>
    </xdr:to>
    <xdr:pic>
      <xdr:nvPicPr>
        <xdr:cNvPr id="23" name="图片 1">
          <a:extLst>
            <a:ext uri="{FF2B5EF4-FFF2-40B4-BE49-F238E27FC236}">
              <a16:creationId xmlns:a16="http://schemas.microsoft.com/office/drawing/2014/main" id="{00000000-0008-0000-0700-000017000000}"/>
            </a:ext>
          </a:extLst>
        </xdr:cNvPr>
        <xdr:cNvPicPr>
          <a:picLocks noChangeAspect="1"/>
        </xdr:cNvPicPr>
      </xdr:nvPicPr>
      <xdr:blipFill>
        <a:blip xmlns:r="http://schemas.openxmlformats.org/officeDocument/2006/relationships" r:embed="rId5"/>
        <a:stretch>
          <a:fillRect/>
        </a:stretch>
      </xdr:blipFill>
      <xdr:spPr>
        <a:xfrm>
          <a:off x="13607" y="11658600"/>
          <a:ext cx="1183821" cy="1077751"/>
        </a:xfrm>
        <a:prstGeom prst="rect">
          <a:avLst/>
        </a:prstGeom>
        <a:noFill/>
        <a:ln w="9525">
          <a:noFill/>
        </a:ln>
      </xdr:spPr>
    </xdr:pic>
    <xdr:clientData/>
  </xdr:twoCellAnchor>
  <xdr:twoCellAnchor>
    <xdr:from>
      <xdr:col>0</xdr:col>
      <xdr:colOff>13606</xdr:colOff>
      <xdr:row>16</xdr:row>
      <xdr:rowOff>51706</xdr:rowOff>
    </xdr:from>
    <xdr:to>
      <xdr:col>0</xdr:col>
      <xdr:colOff>1210576</xdr:colOff>
      <xdr:row>16</xdr:row>
      <xdr:rowOff>1088572</xdr:rowOff>
    </xdr:to>
    <xdr:pic>
      <xdr:nvPicPr>
        <xdr:cNvPr id="24" name="Рисунок 23">
          <a:extLst>
            <a:ext uri="{FF2B5EF4-FFF2-40B4-BE49-F238E27FC236}">
              <a16:creationId xmlns:a16="http://schemas.microsoft.com/office/drawing/2014/main" id="{00000000-0008-0000-0700-000018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13606" y="8243206"/>
          <a:ext cx="1196970" cy="103686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24496</xdr:colOff>
      <xdr:row>18</xdr:row>
      <xdr:rowOff>8165</xdr:rowOff>
    </xdr:from>
    <xdr:to>
      <xdr:col>0</xdr:col>
      <xdr:colOff>1183200</xdr:colOff>
      <xdr:row>19</xdr:row>
      <xdr:rowOff>1</xdr:rowOff>
    </xdr:to>
    <xdr:pic>
      <xdr:nvPicPr>
        <xdr:cNvPr id="25" name="Рисунок 24">
          <a:extLst>
            <a:ext uri="{FF2B5EF4-FFF2-40B4-BE49-F238E27FC236}">
              <a16:creationId xmlns:a16="http://schemas.microsoft.com/office/drawing/2014/main" id="{00000000-0008-0000-0700-000019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24496" y="10485665"/>
          <a:ext cx="1158704" cy="11348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43545</xdr:colOff>
      <xdr:row>20</xdr:row>
      <xdr:rowOff>48985</xdr:rowOff>
    </xdr:from>
    <xdr:to>
      <xdr:col>0</xdr:col>
      <xdr:colOff>1211036</xdr:colOff>
      <xdr:row>20</xdr:row>
      <xdr:rowOff>1117191</xdr:rowOff>
    </xdr:to>
    <xdr:pic>
      <xdr:nvPicPr>
        <xdr:cNvPr id="26" name="Рисунок 25">
          <a:extLst>
            <a:ext uri="{FF2B5EF4-FFF2-40B4-BE49-F238E27FC236}">
              <a16:creationId xmlns:a16="http://schemas.microsoft.com/office/drawing/2014/main" id="{00000000-0008-0000-0700-00001A000000}"/>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3545" y="12812485"/>
          <a:ext cx="1167491" cy="106820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23</xdr:row>
      <xdr:rowOff>43540</xdr:rowOff>
    </xdr:from>
    <xdr:to>
      <xdr:col>0</xdr:col>
      <xdr:colOff>1238250</xdr:colOff>
      <xdr:row>23</xdr:row>
      <xdr:rowOff>1115786</xdr:rowOff>
    </xdr:to>
    <xdr:pic>
      <xdr:nvPicPr>
        <xdr:cNvPr id="27" name="Рисунок 26">
          <a:extLst>
            <a:ext uri="{FF2B5EF4-FFF2-40B4-BE49-F238E27FC236}">
              <a16:creationId xmlns:a16="http://schemas.microsoft.com/office/drawing/2014/main" id="{00000000-0008-0000-0700-00001B000000}"/>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0" y="16236040"/>
          <a:ext cx="1238250" cy="10722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54428</xdr:colOff>
      <xdr:row>25</xdr:row>
      <xdr:rowOff>16330</xdr:rowOff>
    </xdr:from>
    <xdr:to>
      <xdr:col>0</xdr:col>
      <xdr:colOff>1185765</xdr:colOff>
      <xdr:row>26</xdr:row>
      <xdr:rowOff>0</xdr:rowOff>
    </xdr:to>
    <xdr:pic>
      <xdr:nvPicPr>
        <xdr:cNvPr id="28" name="Рисунок 27">
          <a:extLst>
            <a:ext uri="{FF2B5EF4-FFF2-40B4-BE49-F238E27FC236}">
              <a16:creationId xmlns:a16="http://schemas.microsoft.com/office/drawing/2014/main" id="{00000000-0008-0000-0700-00001C000000}"/>
            </a:ext>
          </a:extLst>
        </xdr:cNvPr>
        <xdr:cNvPicPr>
          <a:picLocks noChangeAspect="1" noChangeArrowheads="1"/>
        </xdr:cNvPicPr>
      </xdr:nvPicPr>
      <xdr:blipFill>
        <a:blip xmlns:r="http://schemas.openxmlformats.org/officeDocument/2006/relationships" r:embed="rId10" cstate="print">
          <a:extLst>
            <a:ext uri="{28A0092B-C50C-407E-A947-70E740481C1C}">
              <a14:useLocalDpi xmlns:a14="http://schemas.microsoft.com/office/drawing/2010/main" val="0"/>
            </a:ext>
          </a:extLst>
        </a:blip>
        <a:srcRect/>
        <a:stretch>
          <a:fillRect/>
        </a:stretch>
      </xdr:blipFill>
      <xdr:spPr bwMode="auto">
        <a:xfrm>
          <a:off x="54428" y="18494830"/>
          <a:ext cx="1131337" cy="112667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27214</xdr:colOff>
      <xdr:row>4</xdr:row>
      <xdr:rowOff>231321</xdr:rowOff>
    </xdr:from>
    <xdr:to>
      <xdr:col>0</xdr:col>
      <xdr:colOff>1233726</xdr:colOff>
      <xdr:row>5</xdr:row>
      <xdr:rowOff>435429</xdr:rowOff>
    </xdr:to>
    <xdr:pic>
      <xdr:nvPicPr>
        <xdr:cNvPr id="29" name="Рисунок 28">
          <a:extLst>
            <a:ext uri="{FF2B5EF4-FFF2-40B4-BE49-F238E27FC236}">
              <a16:creationId xmlns:a16="http://schemas.microsoft.com/office/drawing/2014/main" id="{00000000-0008-0000-0700-00001D000000}"/>
            </a:ext>
          </a:extLst>
        </xdr:cNvPr>
        <xdr:cNvPicPr>
          <a:picLocks noChangeAspect="1"/>
        </xdr:cNvPicPr>
      </xdr:nvPicPr>
      <xdr:blipFill>
        <a:blip xmlns:r="http://schemas.openxmlformats.org/officeDocument/2006/relationships" r:embed="rId11"/>
        <a:stretch>
          <a:fillRect/>
        </a:stretch>
      </xdr:blipFill>
      <xdr:spPr>
        <a:xfrm>
          <a:off x="27214" y="3469821"/>
          <a:ext cx="1206512" cy="966108"/>
        </a:xfrm>
        <a:prstGeom prst="rect">
          <a:avLst/>
        </a:prstGeom>
      </xdr:spPr>
    </xdr:pic>
    <xdr:clientData/>
  </xdr:twoCellAnchor>
  <xdr:twoCellAnchor>
    <xdr:from>
      <xdr:col>0</xdr:col>
      <xdr:colOff>108857</xdr:colOff>
      <xdr:row>3</xdr:row>
      <xdr:rowOff>27215</xdr:rowOff>
    </xdr:from>
    <xdr:to>
      <xdr:col>0</xdr:col>
      <xdr:colOff>1144027</xdr:colOff>
      <xdr:row>3</xdr:row>
      <xdr:rowOff>1115786</xdr:rowOff>
    </xdr:to>
    <xdr:pic>
      <xdr:nvPicPr>
        <xdr:cNvPr id="30" name="Рисунок 29">
          <a:extLst>
            <a:ext uri="{FF2B5EF4-FFF2-40B4-BE49-F238E27FC236}">
              <a16:creationId xmlns:a16="http://schemas.microsoft.com/office/drawing/2014/main" id="{00000000-0008-0000-0700-00001E000000}"/>
            </a:ext>
          </a:extLst>
        </xdr:cNvPr>
        <xdr:cNvPicPr>
          <a:picLocks noChangeAspect="1"/>
        </xdr:cNvPicPr>
      </xdr:nvPicPr>
      <xdr:blipFill>
        <a:blip xmlns:r="http://schemas.openxmlformats.org/officeDocument/2006/relationships" r:embed="rId12"/>
        <a:stretch>
          <a:fillRect/>
        </a:stretch>
      </xdr:blipFill>
      <xdr:spPr>
        <a:xfrm>
          <a:off x="108857" y="2122715"/>
          <a:ext cx="1035170" cy="1088571"/>
        </a:xfrm>
        <a:prstGeom prst="rect">
          <a:avLst/>
        </a:prstGeom>
      </xdr:spPr>
    </xdr:pic>
    <xdr:clientData/>
  </xdr:twoCellAnchor>
  <xdr:twoCellAnchor editAs="oneCell">
    <xdr:from>
      <xdr:col>0</xdr:col>
      <xdr:colOff>660353</xdr:colOff>
      <xdr:row>0</xdr:row>
      <xdr:rowOff>123265</xdr:rowOff>
    </xdr:from>
    <xdr:to>
      <xdr:col>2</xdr:col>
      <xdr:colOff>700133</xdr:colOff>
      <xdr:row>0</xdr:row>
      <xdr:rowOff>987082</xdr:rowOff>
    </xdr:to>
    <xdr:pic>
      <xdr:nvPicPr>
        <xdr:cNvPr id="52" name="Рисунок 51">
          <a:extLst>
            <a:ext uri="{FF2B5EF4-FFF2-40B4-BE49-F238E27FC236}">
              <a16:creationId xmlns:a16="http://schemas.microsoft.com/office/drawing/2014/main" id="{00000000-0008-0000-0700-000034000000}"/>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660353" y="123265"/>
          <a:ext cx="2182905" cy="863817"/>
        </a:xfrm>
        <a:prstGeom prst="rect">
          <a:avLst/>
        </a:prstGeom>
      </xdr:spPr>
    </xdr:pic>
    <xdr:clientData/>
  </xdr:twoCellAnchor>
  <xdr:twoCellAnchor editAs="oneCell">
    <xdr:from>
      <xdr:col>4</xdr:col>
      <xdr:colOff>0</xdr:colOff>
      <xdr:row>0</xdr:row>
      <xdr:rowOff>72038</xdr:rowOff>
    </xdr:from>
    <xdr:to>
      <xdr:col>6</xdr:col>
      <xdr:colOff>672358</xdr:colOff>
      <xdr:row>0</xdr:row>
      <xdr:rowOff>1069361</xdr:rowOff>
    </xdr:to>
    <xdr:pic>
      <xdr:nvPicPr>
        <xdr:cNvPr id="53" name="Рисунок 52">
          <a:extLst>
            <a:ext uri="{FF2B5EF4-FFF2-40B4-BE49-F238E27FC236}">
              <a16:creationId xmlns:a16="http://schemas.microsoft.com/office/drawing/2014/main" id="{00000000-0008-0000-0700-000035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a:fillRect/>
        </a:stretch>
      </xdr:blipFill>
      <xdr:spPr>
        <a:xfrm>
          <a:off x="7389882" y="72038"/>
          <a:ext cx="2237179" cy="997323"/>
        </a:xfrm>
        <a:prstGeom prst="rect">
          <a:avLst/>
        </a:prstGeom>
      </xdr:spPr>
    </xdr:pic>
    <xdr:clientData/>
  </xdr:twoCellAnchor>
  <xdr:twoCellAnchor editAs="oneCell">
    <xdr:from>
      <xdr:col>7</xdr:col>
      <xdr:colOff>54424</xdr:colOff>
      <xdr:row>0</xdr:row>
      <xdr:rowOff>54428</xdr:rowOff>
    </xdr:from>
    <xdr:to>
      <xdr:col>23</xdr:col>
      <xdr:colOff>6299</xdr:colOff>
      <xdr:row>0</xdr:row>
      <xdr:rowOff>1074916</xdr:rowOff>
    </xdr:to>
    <xdr:pic>
      <xdr:nvPicPr>
        <xdr:cNvPr id="54" name="Рисунок 53">
          <a:extLst>
            <a:ext uri="{FF2B5EF4-FFF2-40B4-BE49-F238E27FC236}">
              <a16:creationId xmlns:a16="http://schemas.microsoft.com/office/drawing/2014/main" id="{00000000-0008-0000-0700-000036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899067" y="54428"/>
          <a:ext cx="8946197" cy="1020488"/>
        </a:xfrm>
        <a:prstGeom prst="rect">
          <a:avLst/>
        </a:prstGeom>
      </xdr:spPr>
    </xdr:pic>
    <xdr:clientData/>
  </xdr:twoCellAnchor>
  <xdr:twoCellAnchor>
    <xdr:from>
      <xdr:col>0</xdr:col>
      <xdr:colOff>40822</xdr:colOff>
      <xdr:row>6</xdr:row>
      <xdr:rowOff>517069</xdr:rowOff>
    </xdr:from>
    <xdr:to>
      <xdr:col>0</xdr:col>
      <xdr:colOff>1223243</xdr:colOff>
      <xdr:row>7</xdr:row>
      <xdr:rowOff>408212</xdr:rowOff>
    </xdr:to>
    <xdr:pic>
      <xdr:nvPicPr>
        <xdr:cNvPr id="35" name="Рисунок 34">
          <a:extLst>
            <a:ext uri="{FF2B5EF4-FFF2-40B4-BE49-F238E27FC236}">
              <a16:creationId xmlns:a16="http://schemas.microsoft.com/office/drawing/2014/main" id="{00000000-0008-0000-0700-000023000000}"/>
            </a:ext>
          </a:extLst>
        </xdr:cNvPr>
        <xdr:cNvPicPr>
          <a:picLocks noChangeAspect="1"/>
        </xdr:cNvPicPr>
      </xdr:nvPicPr>
      <xdr:blipFill>
        <a:blip xmlns:r="http://schemas.openxmlformats.org/officeDocument/2006/relationships" r:embed="rId16"/>
        <a:stretch>
          <a:fillRect/>
        </a:stretch>
      </xdr:blipFill>
      <xdr:spPr>
        <a:xfrm>
          <a:off x="40822" y="5279569"/>
          <a:ext cx="1182421" cy="1034143"/>
        </a:xfrm>
        <a:prstGeom prst="rect">
          <a:avLst/>
        </a:prstGeom>
      </xdr:spPr>
    </xdr:pic>
    <xdr:clientData/>
  </xdr:twoCellAnchor>
  <xdr:twoCellAnchor>
    <xdr:from>
      <xdr:col>0</xdr:col>
      <xdr:colOff>0</xdr:colOff>
      <xdr:row>10</xdr:row>
      <xdr:rowOff>231321</xdr:rowOff>
    </xdr:from>
    <xdr:to>
      <xdr:col>0</xdr:col>
      <xdr:colOff>1242233</xdr:colOff>
      <xdr:row>10</xdr:row>
      <xdr:rowOff>1115786</xdr:rowOff>
    </xdr:to>
    <xdr:pic>
      <xdr:nvPicPr>
        <xdr:cNvPr id="37" name="Рисунок 36">
          <a:extLst>
            <a:ext uri="{FF2B5EF4-FFF2-40B4-BE49-F238E27FC236}">
              <a16:creationId xmlns:a16="http://schemas.microsoft.com/office/drawing/2014/main" id="{00000000-0008-0000-0700-000025000000}"/>
            </a:ext>
          </a:extLst>
        </xdr:cNvPr>
        <xdr:cNvPicPr>
          <a:picLocks noChangeAspect="1" noChangeArrowheads="1"/>
        </xdr:cNvPicPr>
      </xdr:nvPicPr>
      <xdr:blipFill>
        <a:blip xmlns:r="http://schemas.openxmlformats.org/officeDocument/2006/relationships" r:embed="rId17" cstate="screen">
          <a:extLst>
            <a:ext uri="{28A0092B-C50C-407E-A947-70E740481C1C}">
              <a14:useLocalDpi xmlns:a14="http://schemas.microsoft.com/office/drawing/2010/main"/>
            </a:ext>
          </a:extLst>
        </a:blip>
        <a:srcRect/>
        <a:stretch>
          <a:fillRect/>
        </a:stretch>
      </xdr:blipFill>
      <xdr:spPr bwMode="auto">
        <a:xfrm>
          <a:off x="0" y="9565821"/>
          <a:ext cx="1242233" cy="8844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544286</xdr:colOff>
      <xdr:row>10</xdr:row>
      <xdr:rowOff>40821</xdr:rowOff>
    </xdr:from>
    <xdr:to>
      <xdr:col>0</xdr:col>
      <xdr:colOff>1221812</xdr:colOff>
      <xdr:row>10</xdr:row>
      <xdr:rowOff>357681</xdr:rowOff>
    </xdr:to>
    <xdr:pic>
      <xdr:nvPicPr>
        <xdr:cNvPr id="45" name="Рисунок 44">
          <a:extLst>
            <a:ext uri="{FF2B5EF4-FFF2-40B4-BE49-F238E27FC236}">
              <a16:creationId xmlns:a16="http://schemas.microsoft.com/office/drawing/2014/main" id="{00000000-0008-0000-0700-00002D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44286" y="9375321"/>
          <a:ext cx="677526" cy="316860"/>
        </a:xfrm>
        <a:prstGeom prst="rect">
          <a:avLst/>
        </a:prstGeom>
      </xdr:spPr>
    </xdr:pic>
    <xdr:clientData/>
  </xdr:twoCellAnchor>
  <xdr:twoCellAnchor>
    <xdr:from>
      <xdr:col>0</xdr:col>
      <xdr:colOff>544286</xdr:colOff>
      <xdr:row>7</xdr:row>
      <xdr:rowOff>258536</xdr:rowOff>
    </xdr:from>
    <xdr:to>
      <xdr:col>0</xdr:col>
      <xdr:colOff>1221812</xdr:colOff>
      <xdr:row>7</xdr:row>
      <xdr:rowOff>575396</xdr:rowOff>
    </xdr:to>
    <xdr:pic>
      <xdr:nvPicPr>
        <xdr:cNvPr id="48" name="Рисунок 47">
          <a:extLst>
            <a:ext uri="{FF2B5EF4-FFF2-40B4-BE49-F238E27FC236}">
              <a16:creationId xmlns:a16="http://schemas.microsoft.com/office/drawing/2014/main" id="{00000000-0008-0000-0700-000030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44286" y="6164036"/>
          <a:ext cx="677526" cy="316860"/>
        </a:xfrm>
        <a:prstGeom prst="rect">
          <a:avLst/>
        </a:prstGeom>
      </xdr:spPr>
    </xdr:pic>
    <xdr:clientData/>
  </xdr:twoCellAnchor>
  <xdr:twoCellAnchor>
    <xdr:from>
      <xdr:col>0</xdr:col>
      <xdr:colOff>0</xdr:colOff>
      <xdr:row>8</xdr:row>
      <xdr:rowOff>639535</xdr:rowOff>
    </xdr:from>
    <xdr:to>
      <xdr:col>0</xdr:col>
      <xdr:colOff>1224641</xdr:colOff>
      <xdr:row>9</xdr:row>
      <xdr:rowOff>438078</xdr:rowOff>
    </xdr:to>
    <xdr:pic>
      <xdr:nvPicPr>
        <xdr:cNvPr id="49" name="Рисунок 48">
          <a:extLst>
            <a:ext uri="{FF2B5EF4-FFF2-40B4-BE49-F238E27FC236}">
              <a16:creationId xmlns:a16="http://schemas.microsoft.com/office/drawing/2014/main" id="{00000000-0008-0000-0700-000031000000}"/>
            </a:ext>
          </a:extLst>
        </xdr:cNvPr>
        <xdr:cNvPicPr>
          <a:picLocks noChangeAspect="1"/>
        </xdr:cNvPicPr>
      </xdr:nvPicPr>
      <xdr:blipFill>
        <a:blip xmlns:r="http://schemas.openxmlformats.org/officeDocument/2006/relationships" r:embed="rId19"/>
        <a:stretch>
          <a:fillRect/>
        </a:stretch>
      </xdr:blipFill>
      <xdr:spPr>
        <a:xfrm>
          <a:off x="0" y="7688035"/>
          <a:ext cx="1224641" cy="941543"/>
        </a:xfrm>
        <a:prstGeom prst="rect">
          <a:avLst/>
        </a:prstGeom>
      </xdr:spPr>
    </xdr:pic>
    <xdr:clientData/>
  </xdr:twoCellAnchor>
  <xdr:twoCellAnchor>
    <xdr:from>
      <xdr:col>0</xdr:col>
      <xdr:colOff>544286</xdr:colOff>
      <xdr:row>9</xdr:row>
      <xdr:rowOff>258536</xdr:rowOff>
    </xdr:from>
    <xdr:to>
      <xdr:col>0</xdr:col>
      <xdr:colOff>1221812</xdr:colOff>
      <xdr:row>9</xdr:row>
      <xdr:rowOff>575396</xdr:rowOff>
    </xdr:to>
    <xdr:pic>
      <xdr:nvPicPr>
        <xdr:cNvPr id="50" name="Рисунок 49">
          <a:extLst>
            <a:ext uri="{FF2B5EF4-FFF2-40B4-BE49-F238E27FC236}">
              <a16:creationId xmlns:a16="http://schemas.microsoft.com/office/drawing/2014/main" id="{00000000-0008-0000-0700-000032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44286" y="8450036"/>
          <a:ext cx="677526" cy="316860"/>
        </a:xfrm>
        <a:prstGeom prst="rect">
          <a:avLst/>
        </a:prstGeom>
      </xdr:spPr>
    </xdr:pic>
    <xdr:clientData/>
  </xdr:twoCellAnchor>
  <xdr:twoCellAnchor>
    <xdr:from>
      <xdr:col>0</xdr:col>
      <xdr:colOff>13609</xdr:colOff>
      <xdr:row>13</xdr:row>
      <xdr:rowOff>111581</xdr:rowOff>
    </xdr:from>
    <xdr:to>
      <xdr:col>0</xdr:col>
      <xdr:colOff>1243580</xdr:colOff>
      <xdr:row>13</xdr:row>
      <xdr:rowOff>1121230</xdr:rowOff>
    </xdr:to>
    <xdr:pic>
      <xdr:nvPicPr>
        <xdr:cNvPr id="43" name="Рисунок 42">
          <a:extLst>
            <a:ext uri="{FF2B5EF4-FFF2-40B4-BE49-F238E27FC236}">
              <a16:creationId xmlns:a16="http://schemas.microsoft.com/office/drawing/2014/main" id="{00000000-0008-0000-0700-00002B000000}"/>
            </a:ext>
          </a:extLst>
        </xdr:cNvPr>
        <xdr:cNvPicPr>
          <a:picLocks noChangeAspect="1" noChangeArrowheads="1"/>
        </xdr:cNvPicPr>
      </xdr:nvPicPr>
      <xdr:blipFill>
        <a:blip xmlns:r="http://schemas.openxmlformats.org/officeDocument/2006/relationships" r:embed="rId20" cstate="screen">
          <a:extLst>
            <a:ext uri="{28A0092B-C50C-407E-A947-70E740481C1C}">
              <a14:useLocalDpi xmlns:a14="http://schemas.microsoft.com/office/drawing/2010/main"/>
            </a:ext>
          </a:extLst>
        </a:blip>
        <a:srcRect/>
        <a:stretch>
          <a:fillRect/>
        </a:stretch>
      </xdr:blipFill>
      <xdr:spPr bwMode="auto">
        <a:xfrm>
          <a:off x="13609" y="14018081"/>
          <a:ext cx="1229971" cy="10096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13608</xdr:colOff>
      <xdr:row>14</xdr:row>
      <xdr:rowOff>244928</xdr:rowOff>
    </xdr:from>
    <xdr:to>
      <xdr:col>0</xdr:col>
      <xdr:colOff>1242281</xdr:colOff>
      <xdr:row>14</xdr:row>
      <xdr:rowOff>925284</xdr:rowOff>
    </xdr:to>
    <xdr:pic>
      <xdr:nvPicPr>
        <xdr:cNvPr id="44" name="Рисунок 43">
          <a:extLst>
            <a:ext uri="{FF2B5EF4-FFF2-40B4-BE49-F238E27FC236}">
              <a16:creationId xmlns:a16="http://schemas.microsoft.com/office/drawing/2014/main" id="{00000000-0008-0000-0700-00002C000000}"/>
            </a:ext>
          </a:extLst>
        </xdr:cNvPr>
        <xdr:cNvPicPr>
          <a:picLocks noChangeAspect="1" noChangeArrowheads="1"/>
        </xdr:cNvPicPr>
      </xdr:nvPicPr>
      <xdr:blipFill>
        <a:blip xmlns:r="http://schemas.openxmlformats.org/officeDocument/2006/relationships" r:embed="rId21" cstate="screen">
          <a:extLst>
            <a:ext uri="{28A0092B-C50C-407E-A947-70E740481C1C}">
              <a14:useLocalDpi xmlns:a14="http://schemas.microsoft.com/office/drawing/2010/main"/>
            </a:ext>
          </a:extLst>
        </a:blip>
        <a:srcRect/>
        <a:stretch>
          <a:fillRect/>
        </a:stretch>
      </xdr:blipFill>
      <xdr:spPr bwMode="auto">
        <a:xfrm>
          <a:off x="13608" y="15294428"/>
          <a:ext cx="1228673" cy="6803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544286</xdr:colOff>
      <xdr:row>13</xdr:row>
      <xdr:rowOff>40822</xdr:rowOff>
    </xdr:from>
    <xdr:to>
      <xdr:col>0</xdr:col>
      <xdr:colOff>1221812</xdr:colOff>
      <xdr:row>13</xdr:row>
      <xdr:rowOff>357682</xdr:rowOff>
    </xdr:to>
    <xdr:pic>
      <xdr:nvPicPr>
        <xdr:cNvPr id="46" name="Рисунок 45">
          <a:extLst>
            <a:ext uri="{FF2B5EF4-FFF2-40B4-BE49-F238E27FC236}">
              <a16:creationId xmlns:a16="http://schemas.microsoft.com/office/drawing/2014/main" id="{00000000-0008-0000-0700-00002E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44286" y="13947322"/>
          <a:ext cx="677526" cy="316860"/>
        </a:xfrm>
        <a:prstGeom prst="rect">
          <a:avLst/>
        </a:prstGeom>
      </xdr:spPr>
    </xdr:pic>
    <xdr:clientData/>
  </xdr:twoCellAnchor>
  <xdr:twoCellAnchor>
    <xdr:from>
      <xdr:col>0</xdr:col>
      <xdr:colOff>544286</xdr:colOff>
      <xdr:row>14</xdr:row>
      <xdr:rowOff>40822</xdr:rowOff>
    </xdr:from>
    <xdr:to>
      <xdr:col>0</xdr:col>
      <xdr:colOff>1221812</xdr:colOff>
      <xdr:row>14</xdr:row>
      <xdr:rowOff>357682</xdr:rowOff>
    </xdr:to>
    <xdr:pic>
      <xdr:nvPicPr>
        <xdr:cNvPr id="47" name="Рисунок 46">
          <a:extLst>
            <a:ext uri="{FF2B5EF4-FFF2-40B4-BE49-F238E27FC236}">
              <a16:creationId xmlns:a16="http://schemas.microsoft.com/office/drawing/2014/main" id="{00000000-0008-0000-0700-00002F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44286" y="15090322"/>
          <a:ext cx="677526" cy="316860"/>
        </a:xfrm>
        <a:prstGeom prst="rect">
          <a:avLst/>
        </a:prstGeom>
      </xdr:spPr>
    </xdr:pic>
    <xdr:clientData/>
  </xdr:twoCellAnchor>
  <xdr:twoCellAnchor>
    <xdr:from>
      <xdr:col>0</xdr:col>
      <xdr:colOff>21772</xdr:colOff>
      <xdr:row>11</xdr:row>
      <xdr:rowOff>163286</xdr:rowOff>
    </xdr:from>
    <xdr:to>
      <xdr:col>0</xdr:col>
      <xdr:colOff>1213371</xdr:colOff>
      <xdr:row>11</xdr:row>
      <xdr:rowOff>1110342</xdr:rowOff>
    </xdr:to>
    <xdr:pic>
      <xdr:nvPicPr>
        <xdr:cNvPr id="55" name="Рисунок 54">
          <a:extLst>
            <a:ext uri="{FF2B5EF4-FFF2-40B4-BE49-F238E27FC236}">
              <a16:creationId xmlns:a16="http://schemas.microsoft.com/office/drawing/2014/main" id="{00000000-0008-0000-0700-000037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21772" y="10640786"/>
          <a:ext cx="1191599" cy="9470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566056</xdr:colOff>
      <xdr:row>11</xdr:row>
      <xdr:rowOff>43544</xdr:rowOff>
    </xdr:from>
    <xdr:to>
      <xdr:col>0</xdr:col>
      <xdr:colOff>1243582</xdr:colOff>
      <xdr:row>11</xdr:row>
      <xdr:rowOff>360404</xdr:rowOff>
    </xdr:to>
    <xdr:pic>
      <xdr:nvPicPr>
        <xdr:cNvPr id="56" name="Рисунок 55">
          <a:extLst>
            <a:ext uri="{FF2B5EF4-FFF2-40B4-BE49-F238E27FC236}">
              <a16:creationId xmlns:a16="http://schemas.microsoft.com/office/drawing/2014/main" id="{00000000-0008-0000-0700-000038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66056" y="10521044"/>
          <a:ext cx="677526" cy="316860"/>
        </a:xfrm>
        <a:prstGeom prst="rect">
          <a:avLst/>
        </a:prstGeom>
      </xdr:spPr>
    </xdr:pic>
    <xdr:clientData/>
  </xdr:twoCellAnchor>
  <xdr:twoCellAnchor>
    <xdr:from>
      <xdr:col>0</xdr:col>
      <xdr:colOff>32659</xdr:colOff>
      <xdr:row>15</xdr:row>
      <xdr:rowOff>141515</xdr:rowOff>
    </xdr:from>
    <xdr:to>
      <xdr:col>0</xdr:col>
      <xdr:colOff>1151541</xdr:colOff>
      <xdr:row>15</xdr:row>
      <xdr:rowOff>1110343</xdr:rowOff>
    </xdr:to>
    <xdr:pic>
      <xdr:nvPicPr>
        <xdr:cNvPr id="58" name="Рисунок 57">
          <a:extLst>
            <a:ext uri="{FF2B5EF4-FFF2-40B4-BE49-F238E27FC236}">
              <a16:creationId xmlns:a16="http://schemas.microsoft.com/office/drawing/2014/main" id="{00000000-0008-0000-0700-00003A000000}"/>
            </a:ext>
          </a:extLst>
        </xdr:cNvPr>
        <xdr:cNvPicPr>
          <a:picLocks noChangeAspect="1" noChangeArrowheads="1"/>
        </xdr:cNvPicPr>
      </xdr:nvPicPr>
      <xdr:blipFill>
        <a:blip xmlns:r="http://schemas.openxmlformats.org/officeDocument/2006/relationships" r:embed="rId23" cstate="print">
          <a:extLst>
            <a:ext uri="{28A0092B-C50C-407E-A947-70E740481C1C}">
              <a14:useLocalDpi xmlns:a14="http://schemas.microsoft.com/office/drawing/2010/main" val="0"/>
            </a:ext>
          </a:extLst>
        </a:blip>
        <a:srcRect/>
        <a:stretch>
          <a:fillRect/>
        </a:stretch>
      </xdr:blipFill>
      <xdr:spPr bwMode="auto">
        <a:xfrm>
          <a:off x="32659" y="16143515"/>
          <a:ext cx="1118882" cy="9688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576942</xdr:colOff>
      <xdr:row>15</xdr:row>
      <xdr:rowOff>43543</xdr:rowOff>
    </xdr:from>
    <xdr:to>
      <xdr:col>0</xdr:col>
      <xdr:colOff>1254468</xdr:colOff>
      <xdr:row>15</xdr:row>
      <xdr:rowOff>360403</xdr:rowOff>
    </xdr:to>
    <xdr:pic>
      <xdr:nvPicPr>
        <xdr:cNvPr id="59" name="Рисунок 58">
          <a:extLst>
            <a:ext uri="{FF2B5EF4-FFF2-40B4-BE49-F238E27FC236}">
              <a16:creationId xmlns:a16="http://schemas.microsoft.com/office/drawing/2014/main" id="{00000000-0008-0000-0700-00003B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76942" y="16045543"/>
          <a:ext cx="677526" cy="316860"/>
        </a:xfrm>
        <a:prstGeom prst="rect">
          <a:avLst/>
        </a:prstGeom>
      </xdr:spPr>
    </xdr:pic>
    <xdr:clientData/>
  </xdr:twoCellAnchor>
  <xdr:twoCellAnchor>
    <xdr:from>
      <xdr:col>0</xdr:col>
      <xdr:colOff>13607</xdr:colOff>
      <xdr:row>12</xdr:row>
      <xdr:rowOff>190498</xdr:rowOff>
    </xdr:from>
    <xdr:to>
      <xdr:col>0</xdr:col>
      <xdr:colOff>1213976</xdr:colOff>
      <xdr:row>12</xdr:row>
      <xdr:rowOff>1115784</xdr:rowOff>
    </xdr:to>
    <xdr:pic>
      <xdr:nvPicPr>
        <xdr:cNvPr id="33" name="Рисунок 32">
          <a:extLst>
            <a:ext uri="{FF2B5EF4-FFF2-40B4-BE49-F238E27FC236}">
              <a16:creationId xmlns:a16="http://schemas.microsoft.com/office/drawing/2014/main" id="{00000000-0008-0000-0700-000021000000}"/>
            </a:ext>
          </a:extLst>
        </xdr:cNvPr>
        <xdr:cNvPicPr>
          <a:picLocks noChangeAspect="1"/>
        </xdr:cNvPicPr>
      </xdr:nvPicPr>
      <xdr:blipFill>
        <a:blip xmlns:r="http://schemas.openxmlformats.org/officeDocument/2006/relationships" r:embed="rId24"/>
        <a:stretch>
          <a:fillRect/>
        </a:stretch>
      </xdr:blipFill>
      <xdr:spPr>
        <a:xfrm>
          <a:off x="13607" y="11810998"/>
          <a:ext cx="1200369" cy="925286"/>
        </a:xfrm>
        <a:prstGeom prst="rect">
          <a:avLst/>
        </a:prstGeom>
      </xdr:spPr>
    </xdr:pic>
    <xdr:clientData/>
  </xdr:twoCellAnchor>
  <xdr:twoCellAnchor>
    <xdr:from>
      <xdr:col>0</xdr:col>
      <xdr:colOff>544288</xdr:colOff>
      <xdr:row>12</xdr:row>
      <xdr:rowOff>40818</xdr:rowOff>
    </xdr:from>
    <xdr:to>
      <xdr:col>0</xdr:col>
      <xdr:colOff>1221814</xdr:colOff>
      <xdr:row>12</xdr:row>
      <xdr:rowOff>357678</xdr:rowOff>
    </xdr:to>
    <xdr:pic>
      <xdr:nvPicPr>
        <xdr:cNvPr id="34" name="Рисунок 33">
          <a:extLst>
            <a:ext uri="{FF2B5EF4-FFF2-40B4-BE49-F238E27FC236}">
              <a16:creationId xmlns:a16="http://schemas.microsoft.com/office/drawing/2014/main" id="{00000000-0008-0000-0700-000022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544288" y="11661318"/>
          <a:ext cx="677526" cy="31686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0</xdr:col>
      <xdr:colOff>374153</xdr:colOff>
      <xdr:row>97</xdr:row>
      <xdr:rowOff>30527</xdr:rowOff>
    </xdr:from>
    <xdr:to>
      <xdr:col>0</xdr:col>
      <xdr:colOff>668575</xdr:colOff>
      <xdr:row>97</xdr:row>
      <xdr:rowOff>739588</xdr:rowOff>
    </xdr:to>
    <xdr:pic>
      <xdr:nvPicPr>
        <xdr:cNvPr id="92" name="Рисунок 91">
          <a:extLst>
            <a:ext uri="{FF2B5EF4-FFF2-40B4-BE49-F238E27FC236}">
              <a16:creationId xmlns:a16="http://schemas.microsoft.com/office/drawing/2014/main" id="{00000000-0008-0000-0800-00005C000000}"/>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flipH="1">
          <a:off x="374153" y="48665177"/>
          <a:ext cx="294422" cy="709061"/>
        </a:xfrm>
        <a:prstGeom prst="rect">
          <a:avLst/>
        </a:prstGeom>
      </xdr:spPr>
    </xdr:pic>
    <xdr:clientData/>
  </xdr:twoCellAnchor>
  <xdr:twoCellAnchor>
    <xdr:from>
      <xdr:col>0</xdr:col>
      <xdr:colOff>333688</xdr:colOff>
      <xdr:row>98</xdr:row>
      <xdr:rowOff>41710</xdr:rowOff>
    </xdr:from>
    <xdr:to>
      <xdr:col>0</xdr:col>
      <xdr:colOff>754958</xdr:colOff>
      <xdr:row>98</xdr:row>
      <xdr:rowOff>728381</xdr:rowOff>
    </xdr:to>
    <xdr:pic>
      <xdr:nvPicPr>
        <xdr:cNvPr id="94" name="Рисунок 93">
          <a:extLst>
            <a:ext uri="{FF2B5EF4-FFF2-40B4-BE49-F238E27FC236}">
              <a16:creationId xmlns:a16="http://schemas.microsoft.com/office/drawing/2014/main" id="{00000000-0008-0000-0800-00005E000000}"/>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333688" y="49438360"/>
          <a:ext cx="421270" cy="686671"/>
        </a:xfrm>
        <a:prstGeom prst="rect">
          <a:avLst/>
        </a:prstGeom>
      </xdr:spPr>
    </xdr:pic>
    <xdr:clientData/>
  </xdr:twoCellAnchor>
  <xdr:twoCellAnchor>
    <xdr:from>
      <xdr:col>0</xdr:col>
      <xdr:colOff>313769</xdr:colOff>
      <xdr:row>99</xdr:row>
      <xdr:rowOff>42582</xdr:rowOff>
    </xdr:from>
    <xdr:to>
      <xdr:col>0</xdr:col>
      <xdr:colOff>739591</xdr:colOff>
      <xdr:row>99</xdr:row>
      <xdr:rowOff>715829</xdr:rowOff>
    </xdr:to>
    <xdr:pic>
      <xdr:nvPicPr>
        <xdr:cNvPr id="95" name="Рисунок 94">
          <a:extLst>
            <a:ext uri="{FF2B5EF4-FFF2-40B4-BE49-F238E27FC236}">
              <a16:creationId xmlns:a16="http://schemas.microsoft.com/office/drawing/2014/main" id="{00000000-0008-0000-0800-00005F000000}"/>
            </a:ext>
          </a:extLst>
        </xdr:cNvPr>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2000" t="5778" r="18000" b="5111"/>
        <a:stretch/>
      </xdr:blipFill>
      <xdr:spPr>
        <a:xfrm>
          <a:off x="313769" y="50201232"/>
          <a:ext cx="425822" cy="673247"/>
        </a:xfrm>
        <a:prstGeom prst="rect">
          <a:avLst/>
        </a:prstGeom>
      </xdr:spPr>
    </xdr:pic>
    <xdr:clientData/>
  </xdr:twoCellAnchor>
  <xdr:twoCellAnchor>
    <xdr:from>
      <xdr:col>0</xdr:col>
      <xdr:colOff>257738</xdr:colOff>
      <xdr:row>100</xdr:row>
      <xdr:rowOff>17935</xdr:rowOff>
    </xdr:from>
    <xdr:to>
      <xdr:col>0</xdr:col>
      <xdr:colOff>843283</xdr:colOff>
      <xdr:row>100</xdr:row>
      <xdr:rowOff>737935</xdr:rowOff>
    </xdr:to>
    <xdr:pic>
      <xdr:nvPicPr>
        <xdr:cNvPr id="98" name="Рисунок 97">
          <a:extLst>
            <a:ext uri="{FF2B5EF4-FFF2-40B4-BE49-F238E27FC236}">
              <a16:creationId xmlns:a16="http://schemas.microsoft.com/office/drawing/2014/main" id="{00000000-0008-0000-0800-000062000000}"/>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57738" y="50938585"/>
          <a:ext cx="585545" cy="720000"/>
        </a:xfrm>
        <a:prstGeom prst="rect">
          <a:avLst/>
        </a:prstGeom>
      </xdr:spPr>
    </xdr:pic>
    <xdr:clientData/>
  </xdr:twoCellAnchor>
  <xdr:twoCellAnchor>
    <xdr:from>
      <xdr:col>0</xdr:col>
      <xdr:colOff>367395</xdr:colOff>
      <xdr:row>92</xdr:row>
      <xdr:rowOff>27218</xdr:rowOff>
    </xdr:from>
    <xdr:to>
      <xdr:col>0</xdr:col>
      <xdr:colOff>728383</xdr:colOff>
      <xdr:row>95</xdr:row>
      <xdr:rowOff>0</xdr:rowOff>
    </xdr:to>
    <xdr:pic>
      <xdr:nvPicPr>
        <xdr:cNvPr id="99" name="Рисунок 98">
          <a:extLst>
            <a:ext uri="{FF2B5EF4-FFF2-40B4-BE49-F238E27FC236}">
              <a16:creationId xmlns:a16="http://schemas.microsoft.com/office/drawing/2014/main" id="{00000000-0008-0000-0800-000063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67395" y="45232868"/>
          <a:ext cx="360988" cy="11157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353786</xdr:colOff>
      <xdr:row>95</xdr:row>
      <xdr:rowOff>27215</xdr:rowOff>
    </xdr:from>
    <xdr:to>
      <xdr:col>0</xdr:col>
      <xdr:colOff>716146</xdr:colOff>
      <xdr:row>96</xdr:row>
      <xdr:rowOff>0</xdr:rowOff>
    </xdr:to>
    <xdr:pic>
      <xdr:nvPicPr>
        <xdr:cNvPr id="101" name="Рисунок 100">
          <a:extLst>
            <a:ext uri="{FF2B5EF4-FFF2-40B4-BE49-F238E27FC236}">
              <a16:creationId xmlns:a16="http://schemas.microsoft.com/office/drawing/2014/main" id="{00000000-0008-0000-0800-000065000000}"/>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53786" y="47137865"/>
          <a:ext cx="362360" cy="7347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204108</xdr:colOff>
      <xdr:row>106</xdr:row>
      <xdr:rowOff>13609</xdr:rowOff>
    </xdr:from>
    <xdr:to>
      <xdr:col>0</xdr:col>
      <xdr:colOff>884465</xdr:colOff>
      <xdr:row>106</xdr:row>
      <xdr:rowOff>741952</xdr:rowOff>
    </xdr:to>
    <xdr:pic>
      <xdr:nvPicPr>
        <xdr:cNvPr id="102" name="Рисунок 101">
          <a:extLst>
            <a:ext uri="{FF2B5EF4-FFF2-40B4-BE49-F238E27FC236}">
              <a16:creationId xmlns:a16="http://schemas.microsoft.com/office/drawing/2014/main" id="{00000000-0008-0000-0800-000066000000}"/>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204108" y="46362259"/>
          <a:ext cx="680357" cy="7283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27214</xdr:colOff>
      <xdr:row>79</xdr:row>
      <xdr:rowOff>272144</xdr:rowOff>
    </xdr:from>
    <xdr:to>
      <xdr:col>0</xdr:col>
      <xdr:colOff>1088571</xdr:colOff>
      <xdr:row>83</xdr:row>
      <xdr:rowOff>155787</xdr:rowOff>
    </xdr:to>
    <xdr:pic>
      <xdr:nvPicPr>
        <xdr:cNvPr id="103" name="Рисунок 102">
          <a:extLst>
            <a:ext uri="{FF2B5EF4-FFF2-40B4-BE49-F238E27FC236}">
              <a16:creationId xmlns:a16="http://schemas.microsoft.com/office/drawing/2014/main" id="{00000000-0008-0000-0800-000067000000}"/>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7214" y="37229144"/>
          <a:ext cx="1061357" cy="15981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408216</xdr:colOff>
      <xdr:row>85</xdr:row>
      <xdr:rowOff>27216</xdr:rowOff>
    </xdr:from>
    <xdr:to>
      <xdr:col>0</xdr:col>
      <xdr:colOff>717635</xdr:colOff>
      <xdr:row>85</xdr:row>
      <xdr:rowOff>557894</xdr:rowOff>
    </xdr:to>
    <xdr:pic>
      <xdr:nvPicPr>
        <xdr:cNvPr id="104" name="Рисунок 103">
          <a:extLst>
            <a:ext uri="{FF2B5EF4-FFF2-40B4-BE49-F238E27FC236}">
              <a16:creationId xmlns:a16="http://schemas.microsoft.com/office/drawing/2014/main" id="{00000000-0008-0000-0800-000068000000}"/>
            </a:ext>
          </a:extLst>
        </xdr:cNvPr>
        <xdr:cNvPicPr>
          <a:picLocks noChangeAspect="1"/>
        </xdr:cNvPicPr>
      </xdr:nvPicPr>
      <xdr:blipFill>
        <a:blip xmlns:r="http://schemas.openxmlformats.org/officeDocument/2006/relationships" r:embed="rId9"/>
        <a:stretch>
          <a:fillRect/>
        </a:stretch>
      </xdr:blipFill>
      <xdr:spPr>
        <a:xfrm>
          <a:off x="408216" y="39651216"/>
          <a:ext cx="309419" cy="530678"/>
        </a:xfrm>
        <a:prstGeom prst="rect">
          <a:avLst/>
        </a:prstGeom>
      </xdr:spPr>
    </xdr:pic>
    <xdr:clientData/>
  </xdr:twoCellAnchor>
  <xdr:twoCellAnchor>
    <xdr:from>
      <xdr:col>0</xdr:col>
      <xdr:colOff>408215</xdr:colOff>
      <xdr:row>84</xdr:row>
      <xdr:rowOff>40824</xdr:rowOff>
    </xdr:from>
    <xdr:to>
      <xdr:col>0</xdr:col>
      <xdr:colOff>732517</xdr:colOff>
      <xdr:row>84</xdr:row>
      <xdr:rowOff>544286</xdr:rowOff>
    </xdr:to>
    <xdr:pic>
      <xdr:nvPicPr>
        <xdr:cNvPr id="105" name="Рисунок 104">
          <a:extLst>
            <a:ext uri="{FF2B5EF4-FFF2-40B4-BE49-F238E27FC236}">
              <a16:creationId xmlns:a16="http://schemas.microsoft.com/office/drawing/2014/main" id="{00000000-0008-0000-0800-000069000000}"/>
            </a:ext>
          </a:extLst>
        </xdr:cNvPr>
        <xdr:cNvPicPr>
          <a:picLocks noChangeAspect="1"/>
        </xdr:cNvPicPr>
      </xdr:nvPicPr>
      <xdr:blipFill>
        <a:blip xmlns:r="http://schemas.openxmlformats.org/officeDocument/2006/relationships" r:embed="rId10"/>
        <a:stretch>
          <a:fillRect/>
        </a:stretch>
      </xdr:blipFill>
      <xdr:spPr>
        <a:xfrm>
          <a:off x="408215" y="39093324"/>
          <a:ext cx="324302" cy="503462"/>
        </a:xfrm>
        <a:prstGeom prst="rect">
          <a:avLst/>
        </a:prstGeom>
      </xdr:spPr>
    </xdr:pic>
    <xdr:clientData/>
  </xdr:twoCellAnchor>
  <xdr:twoCellAnchor>
    <xdr:from>
      <xdr:col>0</xdr:col>
      <xdr:colOff>381001</xdr:colOff>
      <xdr:row>89</xdr:row>
      <xdr:rowOff>27217</xdr:rowOff>
    </xdr:from>
    <xdr:to>
      <xdr:col>0</xdr:col>
      <xdr:colOff>795271</xdr:colOff>
      <xdr:row>89</xdr:row>
      <xdr:rowOff>557893</xdr:rowOff>
    </xdr:to>
    <xdr:pic>
      <xdr:nvPicPr>
        <xdr:cNvPr id="106" name="Рисунок 105">
          <a:extLst>
            <a:ext uri="{FF2B5EF4-FFF2-40B4-BE49-F238E27FC236}">
              <a16:creationId xmlns:a16="http://schemas.microsoft.com/office/drawing/2014/main" id="{00000000-0008-0000-0800-00006A000000}"/>
            </a:ext>
          </a:extLst>
        </xdr:cNvPr>
        <xdr:cNvPicPr>
          <a:picLocks noChangeAspect="1"/>
        </xdr:cNvPicPr>
      </xdr:nvPicPr>
      <xdr:blipFill>
        <a:blip xmlns:r="http://schemas.openxmlformats.org/officeDocument/2006/relationships" r:embed="rId11"/>
        <a:stretch>
          <a:fillRect/>
        </a:stretch>
      </xdr:blipFill>
      <xdr:spPr>
        <a:xfrm>
          <a:off x="381001" y="43080217"/>
          <a:ext cx="414270" cy="530676"/>
        </a:xfrm>
        <a:prstGeom prst="rect">
          <a:avLst/>
        </a:prstGeom>
      </xdr:spPr>
    </xdr:pic>
    <xdr:clientData/>
  </xdr:twoCellAnchor>
  <xdr:twoCellAnchor>
    <xdr:from>
      <xdr:col>0</xdr:col>
      <xdr:colOff>40823</xdr:colOff>
      <xdr:row>3</xdr:row>
      <xdr:rowOff>326575</xdr:rowOff>
    </xdr:from>
    <xdr:to>
      <xdr:col>0</xdr:col>
      <xdr:colOff>1105666</xdr:colOff>
      <xdr:row>4</xdr:row>
      <xdr:rowOff>476252</xdr:rowOff>
    </xdr:to>
    <xdr:pic>
      <xdr:nvPicPr>
        <xdr:cNvPr id="107" name="Рисунок 106">
          <a:extLst>
            <a:ext uri="{FF2B5EF4-FFF2-40B4-BE49-F238E27FC236}">
              <a16:creationId xmlns:a16="http://schemas.microsoft.com/office/drawing/2014/main" id="{00000000-0008-0000-0800-00006B000000}"/>
            </a:ext>
          </a:extLst>
        </xdr:cNvPr>
        <xdr:cNvPicPr>
          <a:picLocks noChangeAspect="1"/>
        </xdr:cNvPicPr>
      </xdr:nvPicPr>
      <xdr:blipFill>
        <a:blip xmlns:r="http://schemas.openxmlformats.org/officeDocument/2006/relationships" r:embed="rId12"/>
        <a:stretch>
          <a:fillRect/>
        </a:stretch>
      </xdr:blipFill>
      <xdr:spPr>
        <a:xfrm>
          <a:off x="40823" y="3007182"/>
          <a:ext cx="1064843" cy="721177"/>
        </a:xfrm>
        <a:prstGeom prst="rect">
          <a:avLst/>
        </a:prstGeom>
      </xdr:spPr>
    </xdr:pic>
    <xdr:clientData/>
  </xdr:twoCellAnchor>
  <xdr:twoCellAnchor>
    <xdr:from>
      <xdr:col>0</xdr:col>
      <xdr:colOff>68038</xdr:colOff>
      <xdr:row>4</xdr:row>
      <xdr:rowOff>557897</xdr:rowOff>
    </xdr:from>
    <xdr:to>
      <xdr:col>0</xdr:col>
      <xdr:colOff>353787</xdr:colOff>
      <xdr:row>7</xdr:row>
      <xdr:rowOff>145480</xdr:rowOff>
    </xdr:to>
    <xdr:pic>
      <xdr:nvPicPr>
        <xdr:cNvPr id="108" name="Рисунок 107">
          <a:extLst>
            <a:ext uri="{FF2B5EF4-FFF2-40B4-BE49-F238E27FC236}">
              <a16:creationId xmlns:a16="http://schemas.microsoft.com/office/drawing/2014/main" id="{00000000-0008-0000-0800-00006C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8038" y="3810004"/>
          <a:ext cx="285749" cy="9210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367397</xdr:colOff>
      <xdr:row>5</xdr:row>
      <xdr:rowOff>285753</xdr:rowOff>
    </xdr:from>
    <xdr:to>
      <xdr:col>0</xdr:col>
      <xdr:colOff>1081957</xdr:colOff>
      <xdr:row>7</xdr:row>
      <xdr:rowOff>81645</xdr:rowOff>
    </xdr:to>
    <xdr:pic>
      <xdr:nvPicPr>
        <xdr:cNvPr id="109" name="Рисунок 108">
          <a:extLst>
            <a:ext uri="{FF2B5EF4-FFF2-40B4-BE49-F238E27FC236}">
              <a16:creationId xmlns:a16="http://schemas.microsoft.com/office/drawing/2014/main" id="{00000000-0008-0000-0800-00006D000000}"/>
            </a:ext>
          </a:extLst>
        </xdr:cNvPr>
        <xdr:cNvPicPr>
          <a:picLocks noChangeAspect="1"/>
        </xdr:cNvPicPr>
      </xdr:nvPicPr>
      <xdr:blipFill>
        <a:blip xmlns:r="http://schemas.openxmlformats.org/officeDocument/2006/relationships" r:embed="rId14"/>
        <a:stretch>
          <a:fillRect/>
        </a:stretch>
      </xdr:blipFill>
      <xdr:spPr>
        <a:xfrm>
          <a:off x="367397" y="4109360"/>
          <a:ext cx="714560" cy="557892"/>
        </a:xfrm>
        <a:prstGeom prst="rect">
          <a:avLst/>
        </a:prstGeom>
      </xdr:spPr>
    </xdr:pic>
    <xdr:clientData/>
  </xdr:twoCellAnchor>
  <xdr:twoCellAnchor>
    <xdr:from>
      <xdr:col>0</xdr:col>
      <xdr:colOff>1</xdr:colOff>
      <xdr:row>7</xdr:row>
      <xdr:rowOff>299357</xdr:rowOff>
    </xdr:from>
    <xdr:to>
      <xdr:col>0</xdr:col>
      <xdr:colOff>449036</xdr:colOff>
      <xdr:row>10</xdr:row>
      <xdr:rowOff>84770</xdr:rowOff>
    </xdr:to>
    <xdr:pic>
      <xdr:nvPicPr>
        <xdr:cNvPr id="110" name="Рисунок 109">
          <a:extLst>
            <a:ext uri="{FF2B5EF4-FFF2-40B4-BE49-F238E27FC236}">
              <a16:creationId xmlns:a16="http://schemas.microsoft.com/office/drawing/2014/main" id="{00000000-0008-0000-0800-00006E000000}"/>
            </a:ext>
          </a:extLst>
        </xdr:cNvPr>
        <xdr:cNvPicPr>
          <a:picLocks noChangeAspect="1"/>
        </xdr:cNvPicPr>
      </xdr:nvPicPr>
      <xdr:blipFill>
        <a:blip xmlns:r="http://schemas.openxmlformats.org/officeDocument/2006/relationships" r:embed="rId15"/>
        <a:stretch>
          <a:fillRect/>
        </a:stretch>
      </xdr:blipFill>
      <xdr:spPr>
        <a:xfrm>
          <a:off x="1" y="4884964"/>
          <a:ext cx="449035" cy="928413"/>
        </a:xfrm>
        <a:prstGeom prst="rect">
          <a:avLst/>
        </a:prstGeom>
      </xdr:spPr>
    </xdr:pic>
    <xdr:clientData/>
  </xdr:twoCellAnchor>
  <xdr:twoCellAnchor>
    <xdr:from>
      <xdr:col>0</xdr:col>
      <xdr:colOff>517074</xdr:colOff>
      <xdr:row>8</xdr:row>
      <xdr:rowOff>40823</xdr:rowOff>
    </xdr:from>
    <xdr:to>
      <xdr:col>1</xdr:col>
      <xdr:colOff>2</xdr:colOff>
      <xdr:row>10</xdr:row>
      <xdr:rowOff>66092</xdr:rowOff>
    </xdr:to>
    <xdr:pic>
      <xdr:nvPicPr>
        <xdr:cNvPr id="111" name="Рисунок 110">
          <a:extLst>
            <a:ext uri="{FF2B5EF4-FFF2-40B4-BE49-F238E27FC236}">
              <a16:creationId xmlns:a16="http://schemas.microsoft.com/office/drawing/2014/main" id="{00000000-0008-0000-0800-00006F000000}"/>
            </a:ext>
          </a:extLst>
        </xdr:cNvPr>
        <xdr:cNvPicPr>
          <a:picLocks noChangeAspect="1"/>
        </xdr:cNvPicPr>
      </xdr:nvPicPr>
      <xdr:blipFill>
        <a:blip xmlns:r="http://schemas.openxmlformats.org/officeDocument/2006/relationships" r:embed="rId16"/>
        <a:stretch>
          <a:fillRect/>
        </a:stretch>
      </xdr:blipFill>
      <xdr:spPr>
        <a:xfrm>
          <a:off x="517074" y="5007430"/>
          <a:ext cx="612321" cy="787269"/>
        </a:xfrm>
        <a:prstGeom prst="rect">
          <a:avLst/>
        </a:prstGeom>
      </xdr:spPr>
    </xdr:pic>
    <xdr:clientData/>
  </xdr:twoCellAnchor>
  <xdr:twoCellAnchor>
    <xdr:from>
      <xdr:col>0</xdr:col>
      <xdr:colOff>27214</xdr:colOff>
      <xdr:row>11</xdr:row>
      <xdr:rowOff>40822</xdr:rowOff>
    </xdr:from>
    <xdr:to>
      <xdr:col>0</xdr:col>
      <xdr:colOff>1092057</xdr:colOff>
      <xdr:row>12</xdr:row>
      <xdr:rowOff>190499</xdr:rowOff>
    </xdr:to>
    <xdr:pic>
      <xdr:nvPicPr>
        <xdr:cNvPr id="112" name="Рисунок 111">
          <a:extLst>
            <a:ext uri="{FF2B5EF4-FFF2-40B4-BE49-F238E27FC236}">
              <a16:creationId xmlns:a16="http://schemas.microsoft.com/office/drawing/2014/main" id="{00000000-0008-0000-0800-000070000000}"/>
            </a:ext>
          </a:extLst>
        </xdr:cNvPr>
        <xdr:cNvPicPr>
          <a:picLocks noChangeAspect="1"/>
        </xdr:cNvPicPr>
      </xdr:nvPicPr>
      <xdr:blipFill>
        <a:blip xmlns:r="http://schemas.openxmlformats.org/officeDocument/2006/relationships" r:embed="rId12"/>
        <a:stretch>
          <a:fillRect/>
        </a:stretch>
      </xdr:blipFill>
      <xdr:spPr>
        <a:xfrm>
          <a:off x="27214" y="6327322"/>
          <a:ext cx="1064843" cy="721177"/>
        </a:xfrm>
        <a:prstGeom prst="rect">
          <a:avLst/>
        </a:prstGeom>
      </xdr:spPr>
    </xdr:pic>
    <xdr:clientData/>
  </xdr:twoCellAnchor>
  <xdr:twoCellAnchor>
    <xdr:from>
      <xdr:col>0</xdr:col>
      <xdr:colOff>54430</xdr:colOff>
      <xdr:row>12</xdr:row>
      <xdr:rowOff>231321</xdr:rowOff>
    </xdr:from>
    <xdr:to>
      <xdr:col>0</xdr:col>
      <xdr:colOff>311902</xdr:colOff>
      <xdr:row>14</xdr:row>
      <xdr:rowOff>40820</xdr:rowOff>
    </xdr:to>
    <xdr:pic>
      <xdr:nvPicPr>
        <xdr:cNvPr id="113" name="Рисунок 112">
          <a:extLst>
            <a:ext uri="{FF2B5EF4-FFF2-40B4-BE49-F238E27FC236}">
              <a16:creationId xmlns:a16="http://schemas.microsoft.com/office/drawing/2014/main" id="{00000000-0008-0000-0800-000071000000}"/>
            </a:ext>
          </a:extLst>
        </xdr:cNvPr>
        <xdr:cNvPicPr>
          <a:picLocks noChangeAspect="1"/>
        </xdr:cNvPicPr>
      </xdr:nvPicPr>
      <xdr:blipFill>
        <a:blip xmlns:r="http://schemas.openxmlformats.org/officeDocument/2006/relationships" r:embed="rId17"/>
        <a:stretch>
          <a:fillRect/>
        </a:stretch>
      </xdr:blipFill>
      <xdr:spPr>
        <a:xfrm>
          <a:off x="54430" y="7089321"/>
          <a:ext cx="257472" cy="571499"/>
        </a:xfrm>
        <a:prstGeom prst="rect">
          <a:avLst/>
        </a:prstGeom>
      </xdr:spPr>
    </xdr:pic>
    <xdr:clientData/>
  </xdr:twoCellAnchor>
  <xdr:twoCellAnchor>
    <xdr:from>
      <xdr:col>0</xdr:col>
      <xdr:colOff>367394</xdr:colOff>
      <xdr:row>12</xdr:row>
      <xdr:rowOff>204107</xdr:rowOff>
    </xdr:from>
    <xdr:to>
      <xdr:col>0</xdr:col>
      <xdr:colOff>1105616</xdr:colOff>
      <xdr:row>14</xdr:row>
      <xdr:rowOff>68036</xdr:rowOff>
    </xdr:to>
    <xdr:pic>
      <xdr:nvPicPr>
        <xdr:cNvPr id="114" name="Рисунок 113">
          <a:extLst>
            <a:ext uri="{FF2B5EF4-FFF2-40B4-BE49-F238E27FC236}">
              <a16:creationId xmlns:a16="http://schemas.microsoft.com/office/drawing/2014/main" id="{00000000-0008-0000-0800-000072000000}"/>
            </a:ext>
          </a:extLst>
        </xdr:cNvPr>
        <xdr:cNvPicPr>
          <a:picLocks noChangeAspect="1"/>
        </xdr:cNvPicPr>
      </xdr:nvPicPr>
      <xdr:blipFill>
        <a:blip xmlns:r="http://schemas.openxmlformats.org/officeDocument/2006/relationships" r:embed="rId18"/>
        <a:stretch>
          <a:fillRect/>
        </a:stretch>
      </xdr:blipFill>
      <xdr:spPr>
        <a:xfrm>
          <a:off x="367394" y="7062107"/>
          <a:ext cx="738222" cy="625929"/>
        </a:xfrm>
        <a:prstGeom prst="rect">
          <a:avLst/>
        </a:prstGeom>
      </xdr:spPr>
    </xdr:pic>
    <xdr:clientData/>
  </xdr:twoCellAnchor>
  <xdr:twoCellAnchor>
    <xdr:from>
      <xdr:col>0</xdr:col>
      <xdr:colOff>476252</xdr:colOff>
      <xdr:row>14</xdr:row>
      <xdr:rowOff>95253</xdr:rowOff>
    </xdr:from>
    <xdr:to>
      <xdr:col>0</xdr:col>
      <xdr:colOff>984252</xdr:colOff>
      <xdr:row>15</xdr:row>
      <xdr:rowOff>367395</xdr:rowOff>
    </xdr:to>
    <xdr:pic>
      <xdr:nvPicPr>
        <xdr:cNvPr id="115" name="Рисунок 114">
          <a:extLst>
            <a:ext uri="{FF2B5EF4-FFF2-40B4-BE49-F238E27FC236}">
              <a16:creationId xmlns:a16="http://schemas.microsoft.com/office/drawing/2014/main" id="{00000000-0008-0000-0800-000073000000}"/>
            </a:ext>
          </a:extLst>
        </xdr:cNvPr>
        <xdr:cNvPicPr>
          <a:picLocks noChangeAspect="1"/>
        </xdr:cNvPicPr>
      </xdr:nvPicPr>
      <xdr:blipFill>
        <a:blip xmlns:r="http://schemas.openxmlformats.org/officeDocument/2006/relationships" r:embed="rId16"/>
        <a:stretch>
          <a:fillRect/>
        </a:stretch>
      </xdr:blipFill>
      <xdr:spPr>
        <a:xfrm>
          <a:off x="476252" y="7715253"/>
          <a:ext cx="508000" cy="653142"/>
        </a:xfrm>
        <a:prstGeom prst="rect">
          <a:avLst/>
        </a:prstGeom>
      </xdr:spPr>
    </xdr:pic>
    <xdr:clientData/>
  </xdr:twoCellAnchor>
  <xdr:twoCellAnchor>
    <xdr:from>
      <xdr:col>0</xdr:col>
      <xdr:colOff>1</xdr:colOff>
      <xdr:row>14</xdr:row>
      <xdr:rowOff>149679</xdr:rowOff>
    </xdr:from>
    <xdr:to>
      <xdr:col>0</xdr:col>
      <xdr:colOff>394607</xdr:colOff>
      <xdr:row>15</xdr:row>
      <xdr:rowOff>365953</xdr:rowOff>
    </xdr:to>
    <xdr:pic>
      <xdr:nvPicPr>
        <xdr:cNvPr id="116" name="Рисунок 115">
          <a:extLst>
            <a:ext uri="{FF2B5EF4-FFF2-40B4-BE49-F238E27FC236}">
              <a16:creationId xmlns:a16="http://schemas.microsoft.com/office/drawing/2014/main" id="{00000000-0008-0000-0800-000074000000}"/>
            </a:ext>
          </a:extLst>
        </xdr:cNvPr>
        <xdr:cNvPicPr>
          <a:picLocks noChangeAspect="1"/>
        </xdr:cNvPicPr>
      </xdr:nvPicPr>
      <xdr:blipFill>
        <a:blip xmlns:r="http://schemas.openxmlformats.org/officeDocument/2006/relationships" r:embed="rId19"/>
        <a:stretch>
          <a:fillRect/>
        </a:stretch>
      </xdr:blipFill>
      <xdr:spPr>
        <a:xfrm>
          <a:off x="1" y="7769679"/>
          <a:ext cx="394606" cy="597274"/>
        </a:xfrm>
        <a:prstGeom prst="rect">
          <a:avLst/>
        </a:prstGeom>
      </xdr:spPr>
    </xdr:pic>
    <xdr:clientData/>
  </xdr:twoCellAnchor>
  <xdr:twoCellAnchor>
    <xdr:from>
      <xdr:col>0</xdr:col>
      <xdr:colOff>40822</xdr:colOff>
      <xdr:row>16</xdr:row>
      <xdr:rowOff>312966</xdr:rowOff>
    </xdr:from>
    <xdr:to>
      <xdr:col>0</xdr:col>
      <xdr:colOff>1105665</xdr:colOff>
      <xdr:row>17</xdr:row>
      <xdr:rowOff>462643</xdr:rowOff>
    </xdr:to>
    <xdr:pic>
      <xdr:nvPicPr>
        <xdr:cNvPr id="117" name="Рисунок 116">
          <a:extLst>
            <a:ext uri="{FF2B5EF4-FFF2-40B4-BE49-F238E27FC236}">
              <a16:creationId xmlns:a16="http://schemas.microsoft.com/office/drawing/2014/main" id="{00000000-0008-0000-0800-000075000000}"/>
            </a:ext>
          </a:extLst>
        </xdr:cNvPr>
        <xdr:cNvPicPr>
          <a:picLocks noChangeAspect="1"/>
        </xdr:cNvPicPr>
      </xdr:nvPicPr>
      <xdr:blipFill>
        <a:blip xmlns:r="http://schemas.openxmlformats.org/officeDocument/2006/relationships" r:embed="rId12"/>
        <a:stretch>
          <a:fillRect/>
        </a:stretch>
      </xdr:blipFill>
      <xdr:spPr>
        <a:xfrm>
          <a:off x="40822" y="8518073"/>
          <a:ext cx="1064843" cy="721177"/>
        </a:xfrm>
        <a:prstGeom prst="rect">
          <a:avLst/>
        </a:prstGeom>
      </xdr:spPr>
    </xdr:pic>
    <xdr:clientData/>
  </xdr:twoCellAnchor>
  <xdr:twoCellAnchor>
    <xdr:from>
      <xdr:col>0</xdr:col>
      <xdr:colOff>68037</xdr:colOff>
      <xdr:row>17</xdr:row>
      <xdr:rowOff>544288</xdr:rowOff>
    </xdr:from>
    <xdr:to>
      <xdr:col>0</xdr:col>
      <xdr:colOff>353786</xdr:colOff>
      <xdr:row>20</xdr:row>
      <xdr:rowOff>131871</xdr:rowOff>
    </xdr:to>
    <xdr:pic>
      <xdr:nvPicPr>
        <xdr:cNvPr id="118" name="Рисунок 117">
          <a:extLst>
            <a:ext uri="{FF2B5EF4-FFF2-40B4-BE49-F238E27FC236}">
              <a16:creationId xmlns:a16="http://schemas.microsoft.com/office/drawing/2014/main" id="{00000000-0008-0000-0800-000076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8037" y="9320895"/>
          <a:ext cx="285749" cy="9210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20</xdr:row>
      <xdr:rowOff>285748</xdr:rowOff>
    </xdr:from>
    <xdr:to>
      <xdr:col>0</xdr:col>
      <xdr:colOff>449035</xdr:colOff>
      <xdr:row>23</xdr:row>
      <xdr:rowOff>71161</xdr:rowOff>
    </xdr:to>
    <xdr:pic>
      <xdr:nvPicPr>
        <xdr:cNvPr id="119" name="Рисунок 118">
          <a:extLst>
            <a:ext uri="{FF2B5EF4-FFF2-40B4-BE49-F238E27FC236}">
              <a16:creationId xmlns:a16="http://schemas.microsoft.com/office/drawing/2014/main" id="{00000000-0008-0000-0800-000077000000}"/>
            </a:ext>
          </a:extLst>
        </xdr:cNvPr>
        <xdr:cNvPicPr>
          <a:picLocks noChangeAspect="1"/>
        </xdr:cNvPicPr>
      </xdr:nvPicPr>
      <xdr:blipFill>
        <a:blip xmlns:r="http://schemas.openxmlformats.org/officeDocument/2006/relationships" r:embed="rId15"/>
        <a:stretch>
          <a:fillRect/>
        </a:stretch>
      </xdr:blipFill>
      <xdr:spPr>
        <a:xfrm>
          <a:off x="0" y="10395855"/>
          <a:ext cx="449035" cy="928413"/>
        </a:xfrm>
        <a:prstGeom prst="rect">
          <a:avLst/>
        </a:prstGeom>
      </xdr:spPr>
    </xdr:pic>
    <xdr:clientData/>
  </xdr:twoCellAnchor>
  <xdr:twoCellAnchor>
    <xdr:from>
      <xdr:col>0</xdr:col>
      <xdr:colOff>517073</xdr:colOff>
      <xdr:row>21</xdr:row>
      <xdr:rowOff>27214</xdr:rowOff>
    </xdr:from>
    <xdr:to>
      <xdr:col>1</xdr:col>
      <xdr:colOff>1</xdr:colOff>
      <xdr:row>23</xdr:row>
      <xdr:rowOff>52483</xdr:rowOff>
    </xdr:to>
    <xdr:pic>
      <xdr:nvPicPr>
        <xdr:cNvPr id="120" name="Рисунок 119">
          <a:extLst>
            <a:ext uri="{FF2B5EF4-FFF2-40B4-BE49-F238E27FC236}">
              <a16:creationId xmlns:a16="http://schemas.microsoft.com/office/drawing/2014/main" id="{00000000-0008-0000-0800-000078000000}"/>
            </a:ext>
          </a:extLst>
        </xdr:cNvPr>
        <xdr:cNvPicPr>
          <a:picLocks noChangeAspect="1"/>
        </xdr:cNvPicPr>
      </xdr:nvPicPr>
      <xdr:blipFill>
        <a:blip xmlns:r="http://schemas.openxmlformats.org/officeDocument/2006/relationships" r:embed="rId16"/>
        <a:stretch>
          <a:fillRect/>
        </a:stretch>
      </xdr:blipFill>
      <xdr:spPr>
        <a:xfrm>
          <a:off x="517073" y="10518321"/>
          <a:ext cx="612321" cy="787269"/>
        </a:xfrm>
        <a:prstGeom prst="rect">
          <a:avLst/>
        </a:prstGeom>
      </xdr:spPr>
    </xdr:pic>
    <xdr:clientData/>
  </xdr:twoCellAnchor>
  <xdr:twoCellAnchor>
    <xdr:from>
      <xdr:col>0</xdr:col>
      <xdr:colOff>326571</xdr:colOff>
      <xdr:row>18</xdr:row>
      <xdr:rowOff>108856</xdr:rowOff>
    </xdr:from>
    <xdr:to>
      <xdr:col>0</xdr:col>
      <xdr:colOff>1126600</xdr:colOff>
      <xdr:row>19</xdr:row>
      <xdr:rowOff>353785</xdr:rowOff>
    </xdr:to>
    <xdr:pic>
      <xdr:nvPicPr>
        <xdr:cNvPr id="121" name="Рисунок 120">
          <a:extLst>
            <a:ext uri="{FF2B5EF4-FFF2-40B4-BE49-F238E27FC236}">
              <a16:creationId xmlns:a16="http://schemas.microsoft.com/office/drawing/2014/main" id="{00000000-0008-0000-0800-000079000000}"/>
            </a:ext>
          </a:extLst>
        </xdr:cNvPr>
        <xdr:cNvPicPr>
          <a:picLocks noChangeAspect="1"/>
        </xdr:cNvPicPr>
      </xdr:nvPicPr>
      <xdr:blipFill>
        <a:blip xmlns:r="http://schemas.openxmlformats.org/officeDocument/2006/relationships" r:embed="rId20"/>
        <a:stretch>
          <a:fillRect/>
        </a:stretch>
      </xdr:blipFill>
      <xdr:spPr>
        <a:xfrm>
          <a:off x="326571" y="9456963"/>
          <a:ext cx="800029" cy="625929"/>
        </a:xfrm>
        <a:prstGeom prst="rect">
          <a:avLst/>
        </a:prstGeom>
      </xdr:spPr>
    </xdr:pic>
    <xdr:clientData/>
  </xdr:twoCellAnchor>
  <xdr:twoCellAnchor>
    <xdr:from>
      <xdr:col>0</xdr:col>
      <xdr:colOff>27214</xdr:colOff>
      <xdr:row>24</xdr:row>
      <xdr:rowOff>40822</xdr:rowOff>
    </xdr:from>
    <xdr:to>
      <xdr:col>0</xdr:col>
      <xdr:colOff>1092057</xdr:colOff>
      <xdr:row>25</xdr:row>
      <xdr:rowOff>190499</xdr:rowOff>
    </xdr:to>
    <xdr:pic>
      <xdr:nvPicPr>
        <xdr:cNvPr id="122" name="Рисунок 121">
          <a:extLst>
            <a:ext uri="{FF2B5EF4-FFF2-40B4-BE49-F238E27FC236}">
              <a16:creationId xmlns:a16="http://schemas.microsoft.com/office/drawing/2014/main" id="{00000000-0008-0000-0800-00007A000000}"/>
            </a:ext>
          </a:extLst>
        </xdr:cNvPr>
        <xdr:cNvPicPr>
          <a:picLocks noChangeAspect="1"/>
        </xdr:cNvPicPr>
      </xdr:nvPicPr>
      <xdr:blipFill>
        <a:blip xmlns:r="http://schemas.openxmlformats.org/officeDocument/2006/relationships" r:embed="rId12"/>
        <a:stretch>
          <a:fillRect/>
        </a:stretch>
      </xdr:blipFill>
      <xdr:spPr>
        <a:xfrm>
          <a:off x="27214" y="12232822"/>
          <a:ext cx="1064843" cy="721177"/>
        </a:xfrm>
        <a:prstGeom prst="rect">
          <a:avLst/>
        </a:prstGeom>
      </xdr:spPr>
    </xdr:pic>
    <xdr:clientData/>
  </xdr:twoCellAnchor>
  <xdr:twoCellAnchor>
    <xdr:from>
      <xdr:col>0</xdr:col>
      <xdr:colOff>54430</xdr:colOff>
      <xdr:row>25</xdr:row>
      <xdr:rowOff>231321</xdr:rowOff>
    </xdr:from>
    <xdr:to>
      <xdr:col>0</xdr:col>
      <xdr:colOff>311902</xdr:colOff>
      <xdr:row>27</xdr:row>
      <xdr:rowOff>40820</xdr:rowOff>
    </xdr:to>
    <xdr:pic>
      <xdr:nvPicPr>
        <xdr:cNvPr id="123" name="Рисунок 122">
          <a:extLst>
            <a:ext uri="{FF2B5EF4-FFF2-40B4-BE49-F238E27FC236}">
              <a16:creationId xmlns:a16="http://schemas.microsoft.com/office/drawing/2014/main" id="{00000000-0008-0000-0800-00007B000000}"/>
            </a:ext>
          </a:extLst>
        </xdr:cNvPr>
        <xdr:cNvPicPr>
          <a:picLocks noChangeAspect="1"/>
        </xdr:cNvPicPr>
      </xdr:nvPicPr>
      <xdr:blipFill>
        <a:blip xmlns:r="http://schemas.openxmlformats.org/officeDocument/2006/relationships" r:embed="rId17"/>
        <a:stretch>
          <a:fillRect/>
        </a:stretch>
      </xdr:blipFill>
      <xdr:spPr>
        <a:xfrm>
          <a:off x="54430" y="12994821"/>
          <a:ext cx="257472" cy="571499"/>
        </a:xfrm>
        <a:prstGeom prst="rect">
          <a:avLst/>
        </a:prstGeom>
      </xdr:spPr>
    </xdr:pic>
    <xdr:clientData/>
  </xdr:twoCellAnchor>
  <xdr:twoCellAnchor>
    <xdr:from>
      <xdr:col>0</xdr:col>
      <xdr:colOff>367394</xdr:colOff>
      <xdr:row>25</xdr:row>
      <xdr:rowOff>204107</xdr:rowOff>
    </xdr:from>
    <xdr:to>
      <xdr:col>0</xdr:col>
      <xdr:colOff>1105616</xdr:colOff>
      <xdr:row>27</xdr:row>
      <xdr:rowOff>68036</xdr:rowOff>
    </xdr:to>
    <xdr:pic>
      <xdr:nvPicPr>
        <xdr:cNvPr id="124" name="Рисунок 123">
          <a:extLst>
            <a:ext uri="{FF2B5EF4-FFF2-40B4-BE49-F238E27FC236}">
              <a16:creationId xmlns:a16="http://schemas.microsoft.com/office/drawing/2014/main" id="{00000000-0008-0000-0800-00007C000000}"/>
            </a:ext>
          </a:extLst>
        </xdr:cNvPr>
        <xdr:cNvPicPr>
          <a:picLocks noChangeAspect="1"/>
        </xdr:cNvPicPr>
      </xdr:nvPicPr>
      <xdr:blipFill>
        <a:blip xmlns:r="http://schemas.openxmlformats.org/officeDocument/2006/relationships" r:embed="rId18"/>
        <a:stretch>
          <a:fillRect/>
        </a:stretch>
      </xdr:blipFill>
      <xdr:spPr>
        <a:xfrm>
          <a:off x="367394" y="12967607"/>
          <a:ext cx="738222" cy="625929"/>
        </a:xfrm>
        <a:prstGeom prst="rect">
          <a:avLst/>
        </a:prstGeom>
      </xdr:spPr>
    </xdr:pic>
    <xdr:clientData/>
  </xdr:twoCellAnchor>
  <xdr:twoCellAnchor>
    <xdr:from>
      <xdr:col>0</xdr:col>
      <xdr:colOff>612323</xdr:colOff>
      <xdr:row>27</xdr:row>
      <xdr:rowOff>108860</xdr:rowOff>
    </xdr:from>
    <xdr:to>
      <xdr:col>0</xdr:col>
      <xdr:colOff>1120323</xdr:colOff>
      <xdr:row>29</xdr:row>
      <xdr:rowOff>2</xdr:rowOff>
    </xdr:to>
    <xdr:pic>
      <xdr:nvPicPr>
        <xdr:cNvPr id="125" name="Рисунок 124">
          <a:extLst>
            <a:ext uri="{FF2B5EF4-FFF2-40B4-BE49-F238E27FC236}">
              <a16:creationId xmlns:a16="http://schemas.microsoft.com/office/drawing/2014/main" id="{00000000-0008-0000-0800-00007D000000}"/>
            </a:ext>
          </a:extLst>
        </xdr:cNvPr>
        <xdr:cNvPicPr>
          <a:picLocks noChangeAspect="1"/>
        </xdr:cNvPicPr>
      </xdr:nvPicPr>
      <xdr:blipFill>
        <a:blip xmlns:r="http://schemas.openxmlformats.org/officeDocument/2006/relationships" r:embed="rId16"/>
        <a:stretch>
          <a:fillRect/>
        </a:stretch>
      </xdr:blipFill>
      <xdr:spPr>
        <a:xfrm>
          <a:off x="612323" y="13634360"/>
          <a:ext cx="508000" cy="653142"/>
        </a:xfrm>
        <a:prstGeom prst="rect">
          <a:avLst/>
        </a:prstGeom>
      </xdr:spPr>
    </xdr:pic>
    <xdr:clientData/>
  </xdr:twoCellAnchor>
  <xdr:twoCellAnchor>
    <xdr:from>
      <xdr:col>0</xdr:col>
      <xdr:colOff>40824</xdr:colOff>
      <xdr:row>27</xdr:row>
      <xdr:rowOff>122464</xdr:rowOff>
    </xdr:from>
    <xdr:to>
      <xdr:col>0</xdr:col>
      <xdr:colOff>557894</xdr:colOff>
      <xdr:row>28</xdr:row>
      <xdr:rowOff>352177</xdr:rowOff>
    </xdr:to>
    <xdr:pic>
      <xdr:nvPicPr>
        <xdr:cNvPr id="126" name="Рисунок 125">
          <a:extLst>
            <a:ext uri="{FF2B5EF4-FFF2-40B4-BE49-F238E27FC236}">
              <a16:creationId xmlns:a16="http://schemas.microsoft.com/office/drawing/2014/main" id="{00000000-0008-0000-0800-00007E000000}"/>
            </a:ext>
          </a:extLst>
        </xdr:cNvPr>
        <xdr:cNvPicPr>
          <a:picLocks noChangeAspect="1"/>
        </xdr:cNvPicPr>
      </xdr:nvPicPr>
      <xdr:blipFill>
        <a:blip xmlns:r="http://schemas.openxmlformats.org/officeDocument/2006/relationships" r:embed="rId21"/>
        <a:stretch>
          <a:fillRect/>
        </a:stretch>
      </xdr:blipFill>
      <xdr:spPr>
        <a:xfrm>
          <a:off x="40824" y="13647964"/>
          <a:ext cx="517070" cy="610713"/>
        </a:xfrm>
        <a:prstGeom prst="rect">
          <a:avLst/>
        </a:prstGeom>
      </xdr:spPr>
    </xdr:pic>
    <xdr:clientData/>
  </xdr:twoCellAnchor>
  <xdr:twoCellAnchor>
    <xdr:from>
      <xdr:col>0</xdr:col>
      <xdr:colOff>27214</xdr:colOff>
      <xdr:row>37</xdr:row>
      <xdr:rowOff>40822</xdr:rowOff>
    </xdr:from>
    <xdr:to>
      <xdr:col>0</xdr:col>
      <xdr:colOff>1092057</xdr:colOff>
      <xdr:row>38</xdr:row>
      <xdr:rowOff>190499</xdr:rowOff>
    </xdr:to>
    <xdr:pic>
      <xdr:nvPicPr>
        <xdr:cNvPr id="127" name="Рисунок 126">
          <a:extLst>
            <a:ext uri="{FF2B5EF4-FFF2-40B4-BE49-F238E27FC236}">
              <a16:creationId xmlns:a16="http://schemas.microsoft.com/office/drawing/2014/main" id="{00000000-0008-0000-0800-00007F000000}"/>
            </a:ext>
          </a:extLst>
        </xdr:cNvPr>
        <xdr:cNvPicPr>
          <a:picLocks noChangeAspect="1"/>
        </xdr:cNvPicPr>
      </xdr:nvPicPr>
      <xdr:blipFill>
        <a:blip xmlns:r="http://schemas.openxmlformats.org/officeDocument/2006/relationships" r:embed="rId12"/>
        <a:stretch>
          <a:fillRect/>
        </a:stretch>
      </xdr:blipFill>
      <xdr:spPr>
        <a:xfrm>
          <a:off x="27214" y="18138322"/>
          <a:ext cx="1064843" cy="721177"/>
        </a:xfrm>
        <a:prstGeom prst="rect">
          <a:avLst/>
        </a:prstGeom>
      </xdr:spPr>
    </xdr:pic>
    <xdr:clientData/>
  </xdr:twoCellAnchor>
  <xdr:twoCellAnchor>
    <xdr:from>
      <xdr:col>0</xdr:col>
      <xdr:colOff>54430</xdr:colOff>
      <xdr:row>38</xdr:row>
      <xdr:rowOff>231321</xdr:rowOff>
    </xdr:from>
    <xdr:to>
      <xdr:col>0</xdr:col>
      <xdr:colOff>311902</xdr:colOff>
      <xdr:row>40</xdr:row>
      <xdr:rowOff>40820</xdr:rowOff>
    </xdr:to>
    <xdr:pic>
      <xdr:nvPicPr>
        <xdr:cNvPr id="128" name="Рисунок 127">
          <a:extLst>
            <a:ext uri="{FF2B5EF4-FFF2-40B4-BE49-F238E27FC236}">
              <a16:creationId xmlns:a16="http://schemas.microsoft.com/office/drawing/2014/main" id="{00000000-0008-0000-0800-000080000000}"/>
            </a:ext>
          </a:extLst>
        </xdr:cNvPr>
        <xdr:cNvPicPr>
          <a:picLocks noChangeAspect="1"/>
        </xdr:cNvPicPr>
      </xdr:nvPicPr>
      <xdr:blipFill>
        <a:blip xmlns:r="http://schemas.openxmlformats.org/officeDocument/2006/relationships" r:embed="rId17"/>
        <a:stretch>
          <a:fillRect/>
        </a:stretch>
      </xdr:blipFill>
      <xdr:spPr>
        <a:xfrm>
          <a:off x="54430" y="18900321"/>
          <a:ext cx="257472" cy="571499"/>
        </a:xfrm>
        <a:prstGeom prst="rect">
          <a:avLst/>
        </a:prstGeom>
      </xdr:spPr>
    </xdr:pic>
    <xdr:clientData/>
  </xdr:twoCellAnchor>
  <xdr:twoCellAnchor>
    <xdr:from>
      <xdr:col>0</xdr:col>
      <xdr:colOff>367394</xdr:colOff>
      <xdr:row>38</xdr:row>
      <xdr:rowOff>204107</xdr:rowOff>
    </xdr:from>
    <xdr:to>
      <xdr:col>0</xdr:col>
      <xdr:colOff>1105616</xdr:colOff>
      <xdr:row>40</xdr:row>
      <xdr:rowOff>68036</xdr:rowOff>
    </xdr:to>
    <xdr:pic>
      <xdr:nvPicPr>
        <xdr:cNvPr id="129" name="Рисунок 128">
          <a:extLst>
            <a:ext uri="{FF2B5EF4-FFF2-40B4-BE49-F238E27FC236}">
              <a16:creationId xmlns:a16="http://schemas.microsoft.com/office/drawing/2014/main" id="{00000000-0008-0000-0800-000081000000}"/>
            </a:ext>
          </a:extLst>
        </xdr:cNvPr>
        <xdr:cNvPicPr>
          <a:picLocks noChangeAspect="1"/>
        </xdr:cNvPicPr>
      </xdr:nvPicPr>
      <xdr:blipFill>
        <a:blip xmlns:r="http://schemas.openxmlformats.org/officeDocument/2006/relationships" r:embed="rId18"/>
        <a:stretch>
          <a:fillRect/>
        </a:stretch>
      </xdr:blipFill>
      <xdr:spPr>
        <a:xfrm>
          <a:off x="367394" y="18873107"/>
          <a:ext cx="738222" cy="625929"/>
        </a:xfrm>
        <a:prstGeom prst="rect">
          <a:avLst/>
        </a:prstGeom>
      </xdr:spPr>
    </xdr:pic>
    <xdr:clientData/>
  </xdr:twoCellAnchor>
  <xdr:twoCellAnchor>
    <xdr:from>
      <xdr:col>0</xdr:col>
      <xdr:colOff>612323</xdr:colOff>
      <xdr:row>40</xdr:row>
      <xdr:rowOff>108860</xdr:rowOff>
    </xdr:from>
    <xdr:to>
      <xdr:col>0</xdr:col>
      <xdr:colOff>1120323</xdr:colOff>
      <xdr:row>42</xdr:row>
      <xdr:rowOff>2</xdr:rowOff>
    </xdr:to>
    <xdr:pic>
      <xdr:nvPicPr>
        <xdr:cNvPr id="130" name="Рисунок 129">
          <a:extLst>
            <a:ext uri="{FF2B5EF4-FFF2-40B4-BE49-F238E27FC236}">
              <a16:creationId xmlns:a16="http://schemas.microsoft.com/office/drawing/2014/main" id="{00000000-0008-0000-0800-000082000000}"/>
            </a:ext>
          </a:extLst>
        </xdr:cNvPr>
        <xdr:cNvPicPr>
          <a:picLocks noChangeAspect="1"/>
        </xdr:cNvPicPr>
      </xdr:nvPicPr>
      <xdr:blipFill>
        <a:blip xmlns:r="http://schemas.openxmlformats.org/officeDocument/2006/relationships" r:embed="rId16"/>
        <a:stretch>
          <a:fillRect/>
        </a:stretch>
      </xdr:blipFill>
      <xdr:spPr>
        <a:xfrm>
          <a:off x="612323" y="19539860"/>
          <a:ext cx="508000" cy="653142"/>
        </a:xfrm>
        <a:prstGeom prst="rect">
          <a:avLst/>
        </a:prstGeom>
      </xdr:spPr>
    </xdr:pic>
    <xdr:clientData/>
  </xdr:twoCellAnchor>
  <xdr:twoCellAnchor>
    <xdr:from>
      <xdr:col>0</xdr:col>
      <xdr:colOff>40824</xdr:colOff>
      <xdr:row>40</xdr:row>
      <xdr:rowOff>122464</xdr:rowOff>
    </xdr:from>
    <xdr:to>
      <xdr:col>0</xdr:col>
      <xdr:colOff>557894</xdr:colOff>
      <xdr:row>41</xdr:row>
      <xdr:rowOff>352177</xdr:rowOff>
    </xdr:to>
    <xdr:pic>
      <xdr:nvPicPr>
        <xdr:cNvPr id="131" name="Рисунок 130">
          <a:extLst>
            <a:ext uri="{FF2B5EF4-FFF2-40B4-BE49-F238E27FC236}">
              <a16:creationId xmlns:a16="http://schemas.microsoft.com/office/drawing/2014/main" id="{00000000-0008-0000-0800-000083000000}"/>
            </a:ext>
          </a:extLst>
        </xdr:cNvPr>
        <xdr:cNvPicPr>
          <a:picLocks noChangeAspect="1"/>
        </xdr:cNvPicPr>
      </xdr:nvPicPr>
      <xdr:blipFill>
        <a:blip xmlns:r="http://schemas.openxmlformats.org/officeDocument/2006/relationships" r:embed="rId21"/>
        <a:stretch>
          <a:fillRect/>
        </a:stretch>
      </xdr:blipFill>
      <xdr:spPr>
        <a:xfrm>
          <a:off x="40824" y="19553464"/>
          <a:ext cx="517070" cy="610713"/>
        </a:xfrm>
        <a:prstGeom prst="rect">
          <a:avLst/>
        </a:prstGeom>
      </xdr:spPr>
    </xdr:pic>
    <xdr:clientData/>
  </xdr:twoCellAnchor>
  <xdr:twoCellAnchor>
    <xdr:from>
      <xdr:col>0</xdr:col>
      <xdr:colOff>27214</xdr:colOff>
      <xdr:row>50</xdr:row>
      <xdr:rowOff>40822</xdr:rowOff>
    </xdr:from>
    <xdr:to>
      <xdr:col>0</xdr:col>
      <xdr:colOff>1092057</xdr:colOff>
      <xdr:row>51</xdr:row>
      <xdr:rowOff>190499</xdr:rowOff>
    </xdr:to>
    <xdr:pic>
      <xdr:nvPicPr>
        <xdr:cNvPr id="132" name="Рисунок 131">
          <a:extLst>
            <a:ext uri="{FF2B5EF4-FFF2-40B4-BE49-F238E27FC236}">
              <a16:creationId xmlns:a16="http://schemas.microsoft.com/office/drawing/2014/main" id="{00000000-0008-0000-0800-000084000000}"/>
            </a:ext>
          </a:extLst>
        </xdr:cNvPr>
        <xdr:cNvPicPr>
          <a:picLocks noChangeAspect="1"/>
        </xdr:cNvPicPr>
      </xdr:nvPicPr>
      <xdr:blipFill>
        <a:blip xmlns:r="http://schemas.openxmlformats.org/officeDocument/2006/relationships" r:embed="rId12"/>
        <a:stretch>
          <a:fillRect/>
        </a:stretch>
      </xdr:blipFill>
      <xdr:spPr>
        <a:xfrm>
          <a:off x="27214" y="24043822"/>
          <a:ext cx="1064843" cy="721177"/>
        </a:xfrm>
        <a:prstGeom prst="rect">
          <a:avLst/>
        </a:prstGeom>
      </xdr:spPr>
    </xdr:pic>
    <xdr:clientData/>
  </xdr:twoCellAnchor>
  <xdr:twoCellAnchor>
    <xdr:from>
      <xdr:col>0</xdr:col>
      <xdr:colOff>517073</xdr:colOff>
      <xdr:row>51</xdr:row>
      <xdr:rowOff>258537</xdr:rowOff>
    </xdr:from>
    <xdr:to>
      <xdr:col>0</xdr:col>
      <xdr:colOff>1110860</xdr:colOff>
      <xdr:row>53</xdr:row>
      <xdr:rowOff>1</xdr:rowOff>
    </xdr:to>
    <xdr:pic>
      <xdr:nvPicPr>
        <xdr:cNvPr id="133" name="Рисунок 132">
          <a:extLst>
            <a:ext uri="{FF2B5EF4-FFF2-40B4-BE49-F238E27FC236}">
              <a16:creationId xmlns:a16="http://schemas.microsoft.com/office/drawing/2014/main" id="{00000000-0008-0000-0800-000085000000}"/>
            </a:ext>
          </a:extLst>
        </xdr:cNvPr>
        <xdr:cNvPicPr>
          <a:picLocks noChangeAspect="1"/>
        </xdr:cNvPicPr>
      </xdr:nvPicPr>
      <xdr:blipFill>
        <a:blip xmlns:r="http://schemas.openxmlformats.org/officeDocument/2006/relationships" r:embed="rId18"/>
        <a:stretch>
          <a:fillRect/>
        </a:stretch>
      </xdr:blipFill>
      <xdr:spPr>
        <a:xfrm>
          <a:off x="517073" y="24833037"/>
          <a:ext cx="593787" cy="503464"/>
        </a:xfrm>
        <a:prstGeom prst="rect">
          <a:avLst/>
        </a:prstGeom>
      </xdr:spPr>
    </xdr:pic>
    <xdr:clientData/>
  </xdr:twoCellAnchor>
  <xdr:twoCellAnchor>
    <xdr:from>
      <xdr:col>0</xdr:col>
      <xdr:colOff>612323</xdr:colOff>
      <xdr:row>53</xdr:row>
      <xdr:rowOff>108860</xdr:rowOff>
    </xdr:from>
    <xdr:to>
      <xdr:col>0</xdr:col>
      <xdr:colOff>1120323</xdr:colOff>
      <xdr:row>55</xdr:row>
      <xdr:rowOff>2</xdr:rowOff>
    </xdr:to>
    <xdr:pic>
      <xdr:nvPicPr>
        <xdr:cNvPr id="134" name="Рисунок 133">
          <a:extLst>
            <a:ext uri="{FF2B5EF4-FFF2-40B4-BE49-F238E27FC236}">
              <a16:creationId xmlns:a16="http://schemas.microsoft.com/office/drawing/2014/main" id="{00000000-0008-0000-0800-000086000000}"/>
            </a:ext>
          </a:extLst>
        </xdr:cNvPr>
        <xdr:cNvPicPr>
          <a:picLocks noChangeAspect="1"/>
        </xdr:cNvPicPr>
      </xdr:nvPicPr>
      <xdr:blipFill>
        <a:blip xmlns:r="http://schemas.openxmlformats.org/officeDocument/2006/relationships" r:embed="rId16"/>
        <a:stretch>
          <a:fillRect/>
        </a:stretch>
      </xdr:blipFill>
      <xdr:spPr>
        <a:xfrm>
          <a:off x="612323" y="25445360"/>
          <a:ext cx="508000" cy="653142"/>
        </a:xfrm>
        <a:prstGeom prst="rect">
          <a:avLst/>
        </a:prstGeom>
      </xdr:spPr>
    </xdr:pic>
    <xdr:clientData/>
  </xdr:twoCellAnchor>
  <xdr:twoCellAnchor>
    <xdr:from>
      <xdr:col>0</xdr:col>
      <xdr:colOff>40824</xdr:colOff>
      <xdr:row>53</xdr:row>
      <xdr:rowOff>122464</xdr:rowOff>
    </xdr:from>
    <xdr:to>
      <xdr:col>0</xdr:col>
      <xdr:colOff>557894</xdr:colOff>
      <xdr:row>54</xdr:row>
      <xdr:rowOff>352177</xdr:rowOff>
    </xdr:to>
    <xdr:pic>
      <xdr:nvPicPr>
        <xdr:cNvPr id="135" name="Рисунок 134">
          <a:extLst>
            <a:ext uri="{FF2B5EF4-FFF2-40B4-BE49-F238E27FC236}">
              <a16:creationId xmlns:a16="http://schemas.microsoft.com/office/drawing/2014/main" id="{00000000-0008-0000-0800-000087000000}"/>
            </a:ext>
          </a:extLst>
        </xdr:cNvPr>
        <xdr:cNvPicPr>
          <a:picLocks noChangeAspect="1"/>
        </xdr:cNvPicPr>
      </xdr:nvPicPr>
      <xdr:blipFill>
        <a:blip xmlns:r="http://schemas.openxmlformats.org/officeDocument/2006/relationships" r:embed="rId21"/>
        <a:stretch>
          <a:fillRect/>
        </a:stretch>
      </xdr:blipFill>
      <xdr:spPr>
        <a:xfrm>
          <a:off x="40824" y="25458964"/>
          <a:ext cx="517070" cy="610713"/>
        </a:xfrm>
        <a:prstGeom prst="rect">
          <a:avLst/>
        </a:prstGeom>
      </xdr:spPr>
    </xdr:pic>
    <xdr:clientData/>
  </xdr:twoCellAnchor>
  <xdr:twoCellAnchor>
    <xdr:from>
      <xdr:col>0</xdr:col>
      <xdr:colOff>13607</xdr:colOff>
      <xdr:row>51</xdr:row>
      <xdr:rowOff>258536</xdr:rowOff>
    </xdr:from>
    <xdr:to>
      <xdr:col>0</xdr:col>
      <xdr:colOff>476249</xdr:colOff>
      <xdr:row>52</xdr:row>
      <xdr:rowOff>360795</xdr:rowOff>
    </xdr:to>
    <xdr:pic>
      <xdr:nvPicPr>
        <xdr:cNvPr id="136" name="Рисунок 135">
          <a:extLst>
            <a:ext uri="{FF2B5EF4-FFF2-40B4-BE49-F238E27FC236}">
              <a16:creationId xmlns:a16="http://schemas.microsoft.com/office/drawing/2014/main" id="{00000000-0008-0000-0800-000088000000}"/>
            </a:ext>
          </a:extLst>
        </xdr:cNvPr>
        <xdr:cNvPicPr>
          <a:picLocks noChangeAspect="1"/>
        </xdr:cNvPicPr>
      </xdr:nvPicPr>
      <xdr:blipFill>
        <a:blip xmlns:r="http://schemas.openxmlformats.org/officeDocument/2006/relationships" r:embed="rId22"/>
        <a:stretch>
          <a:fillRect/>
        </a:stretch>
      </xdr:blipFill>
      <xdr:spPr>
        <a:xfrm>
          <a:off x="13607" y="24833036"/>
          <a:ext cx="462642" cy="483259"/>
        </a:xfrm>
        <a:prstGeom prst="rect">
          <a:avLst/>
        </a:prstGeom>
      </xdr:spPr>
    </xdr:pic>
    <xdr:clientData/>
  </xdr:twoCellAnchor>
  <xdr:twoCellAnchor>
    <xdr:from>
      <xdr:col>0</xdr:col>
      <xdr:colOff>27214</xdr:colOff>
      <xdr:row>63</xdr:row>
      <xdr:rowOff>40822</xdr:rowOff>
    </xdr:from>
    <xdr:to>
      <xdr:col>0</xdr:col>
      <xdr:colOff>1092057</xdr:colOff>
      <xdr:row>64</xdr:row>
      <xdr:rowOff>190499</xdr:rowOff>
    </xdr:to>
    <xdr:pic>
      <xdr:nvPicPr>
        <xdr:cNvPr id="137" name="Рисунок 136">
          <a:extLst>
            <a:ext uri="{FF2B5EF4-FFF2-40B4-BE49-F238E27FC236}">
              <a16:creationId xmlns:a16="http://schemas.microsoft.com/office/drawing/2014/main" id="{00000000-0008-0000-0800-000089000000}"/>
            </a:ext>
          </a:extLst>
        </xdr:cNvPr>
        <xdr:cNvPicPr>
          <a:picLocks noChangeAspect="1"/>
        </xdr:cNvPicPr>
      </xdr:nvPicPr>
      <xdr:blipFill>
        <a:blip xmlns:r="http://schemas.openxmlformats.org/officeDocument/2006/relationships" r:embed="rId12"/>
        <a:stretch>
          <a:fillRect/>
        </a:stretch>
      </xdr:blipFill>
      <xdr:spPr>
        <a:xfrm>
          <a:off x="27214" y="29949322"/>
          <a:ext cx="1064843" cy="721177"/>
        </a:xfrm>
        <a:prstGeom prst="rect">
          <a:avLst/>
        </a:prstGeom>
      </xdr:spPr>
    </xdr:pic>
    <xdr:clientData/>
  </xdr:twoCellAnchor>
  <xdr:twoCellAnchor>
    <xdr:from>
      <xdr:col>0</xdr:col>
      <xdr:colOff>517073</xdr:colOff>
      <xdr:row>64</xdr:row>
      <xdr:rowOff>258537</xdr:rowOff>
    </xdr:from>
    <xdr:to>
      <xdr:col>0</xdr:col>
      <xdr:colOff>1110860</xdr:colOff>
      <xdr:row>66</xdr:row>
      <xdr:rowOff>1</xdr:rowOff>
    </xdr:to>
    <xdr:pic>
      <xdr:nvPicPr>
        <xdr:cNvPr id="138" name="Рисунок 137">
          <a:extLst>
            <a:ext uri="{FF2B5EF4-FFF2-40B4-BE49-F238E27FC236}">
              <a16:creationId xmlns:a16="http://schemas.microsoft.com/office/drawing/2014/main" id="{00000000-0008-0000-0800-00008A000000}"/>
            </a:ext>
          </a:extLst>
        </xdr:cNvPr>
        <xdr:cNvPicPr>
          <a:picLocks noChangeAspect="1"/>
        </xdr:cNvPicPr>
      </xdr:nvPicPr>
      <xdr:blipFill>
        <a:blip xmlns:r="http://schemas.openxmlformats.org/officeDocument/2006/relationships" r:embed="rId18"/>
        <a:stretch>
          <a:fillRect/>
        </a:stretch>
      </xdr:blipFill>
      <xdr:spPr>
        <a:xfrm>
          <a:off x="517073" y="30738537"/>
          <a:ext cx="593787" cy="503464"/>
        </a:xfrm>
        <a:prstGeom prst="rect">
          <a:avLst/>
        </a:prstGeom>
      </xdr:spPr>
    </xdr:pic>
    <xdr:clientData/>
  </xdr:twoCellAnchor>
  <xdr:twoCellAnchor>
    <xdr:from>
      <xdr:col>0</xdr:col>
      <xdr:colOff>612323</xdr:colOff>
      <xdr:row>66</xdr:row>
      <xdr:rowOff>108860</xdr:rowOff>
    </xdr:from>
    <xdr:to>
      <xdr:col>0</xdr:col>
      <xdr:colOff>1120323</xdr:colOff>
      <xdr:row>68</xdr:row>
      <xdr:rowOff>2</xdr:rowOff>
    </xdr:to>
    <xdr:pic>
      <xdr:nvPicPr>
        <xdr:cNvPr id="139" name="Рисунок 138">
          <a:extLst>
            <a:ext uri="{FF2B5EF4-FFF2-40B4-BE49-F238E27FC236}">
              <a16:creationId xmlns:a16="http://schemas.microsoft.com/office/drawing/2014/main" id="{00000000-0008-0000-0800-00008B000000}"/>
            </a:ext>
          </a:extLst>
        </xdr:cNvPr>
        <xdr:cNvPicPr>
          <a:picLocks noChangeAspect="1"/>
        </xdr:cNvPicPr>
      </xdr:nvPicPr>
      <xdr:blipFill>
        <a:blip xmlns:r="http://schemas.openxmlformats.org/officeDocument/2006/relationships" r:embed="rId16"/>
        <a:stretch>
          <a:fillRect/>
        </a:stretch>
      </xdr:blipFill>
      <xdr:spPr>
        <a:xfrm>
          <a:off x="612323" y="31350860"/>
          <a:ext cx="508000" cy="653142"/>
        </a:xfrm>
        <a:prstGeom prst="rect">
          <a:avLst/>
        </a:prstGeom>
      </xdr:spPr>
    </xdr:pic>
    <xdr:clientData/>
  </xdr:twoCellAnchor>
  <xdr:twoCellAnchor>
    <xdr:from>
      <xdr:col>0</xdr:col>
      <xdr:colOff>40824</xdr:colOff>
      <xdr:row>66</xdr:row>
      <xdr:rowOff>122464</xdr:rowOff>
    </xdr:from>
    <xdr:to>
      <xdr:col>0</xdr:col>
      <xdr:colOff>557894</xdr:colOff>
      <xdr:row>67</xdr:row>
      <xdr:rowOff>352177</xdr:rowOff>
    </xdr:to>
    <xdr:pic>
      <xdr:nvPicPr>
        <xdr:cNvPr id="140" name="Рисунок 139">
          <a:extLst>
            <a:ext uri="{FF2B5EF4-FFF2-40B4-BE49-F238E27FC236}">
              <a16:creationId xmlns:a16="http://schemas.microsoft.com/office/drawing/2014/main" id="{00000000-0008-0000-0800-00008C000000}"/>
            </a:ext>
          </a:extLst>
        </xdr:cNvPr>
        <xdr:cNvPicPr>
          <a:picLocks noChangeAspect="1"/>
        </xdr:cNvPicPr>
      </xdr:nvPicPr>
      <xdr:blipFill>
        <a:blip xmlns:r="http://schemas.openxmlformats.org/officeDocument/2006/relationships" r:embed="rId21"/>
        <a:stretch>
          <a:fillRect/>
        </a:stretch>
      </xdr:blipFill>
      <xdr:spPr>
        <a:xfrm>
          <a:off x="40824" y="31364464"/>
          <a:ext cx="517070" cy="610713"/>
        </a:xfrm>
        <a:prstGeom prst="rect">
          <a:avLst/>
        </a:prstGeom>
      </xdr:spPr>
    </xdr:pic>
    <xdr:clientData/>
  </xdr:twoCellAnchor>
  <xdr:twoCellAnchor>
    <xdr:from>
      <xdr:col>0</xdr:col>
      <xdr:colOff>13608</xdr:colOff>
      <xdr:row>64</xdr:row>
      <xdr:rowOff>258537</xdr:rowOff>
    </xdr:from>
    <xdr:to>
      <xdr:col>0</xdr:col>
      <xdr:colOff>491209</xdr:colOff>
      <xdr:row>66</xdr:row>
      <xdr:rowOff>1</xdr:rowOff>
    </xdr:to>
    <xdr:pic>
      <xdr:nvPicPr>
        <xdr:cNvPr id="141" name="Рисунок 140">
          <a:extLst>
            <a:ext uri="{FF2B5EF4-FFF2-40B4-BE49-F238E27FC236}">
              <a16:creationId xmlns:a16="http://schemas.microsoft.com/office/drawing/2014/main" id="{00000000-0008-0000-0800-00008D000000}"/>
            </a:ext>
          </a:extLst>
        </xdr:cNvPr>
        <xdr:cNvPicPr>
          <a:picLocks noChangeAspect="1"/>
        </xdr:cNvPicPr>
      </xdr:nvPicPr>
      <xdr:blipFill>
        <a:blip xmlns:r="http://schemas.openxmlformats.org/officeDocument/2006/relationships" r:embed="rId23"/>
        <a:stretch>
          <a:fillRect/>
        </a:stretch>
      </xdr:blipFill>
      <xdr:spPr>
        <a:xfrm>
          <a:off x="13608" y="30738537"/>
          <a:ext cx="477601" cy="503464"/>
        </a:xfrm>
        <a:prstGeom prst="rect">
          <a:avLst/>
        </a:prstGeom>
      </xdr:spPr>
    </xdr:pic>
    <xdr:clientData/>
  </xdr:twoCellAnchor>
  <xdr:twoCellAnchor>
    <xdr:from>
      <xdr:col>0</xdr:col>
      <xdr:colOff>27215</xdr:colOff>
      <xdr:row>68</xdr:row>
      <xdr:rowOff>272144</xdr:rowOff>
    </xdr:from>
    <xdr:to>
      <xdr:col>0</xdr:col>
      <xdr:colOff>1092058</xdr:colOff>
      <xdr:row>69</xdr:row>
      <xdr:rowOff>231321</xdr:rowOff>
    </xdr:to>
    <xdr:pic>
      <xdr:nvPicPr>
        <xdr:cNvPr id="142" name="Рисунок 141">
          <a:extLst>
            <a:ext uri="{FF2B5EF4-FFF2-40B4-BE49-F238E27FC236}">
              <a16:creationId xmlns:a16="http://schemas.microsoft.com/office/drawing/2014/main" id="{00000000-0008-0000-0800-00008E000000}"/>
            </a:ext>
          </a:extLst>
        </xdr:cNvPr>
        <xdr:cNvPicPr>
          <a:picLocks noChangeAspect="1"/>
        </xdr:cNvPicPr>
      </xdr:nvPicPr>
      <xdr:blipFill>
        <a:blip xmlns:r="http://schemas.openxmlformats.org/officeDocument/2006/relationships" r:embed="rId12"/>
        <a:stretch>
          <a:fillRect/>
        </a:stretch>
      </xdr:blipFill>
      <xdr:spPr>
        <a:xfrm>
          <a:off x="27215" y="30575251"/>
          <a:ext cx="1064843" cy="721177"/>
        </a:xfrm>
        <a:prstGeom prst="rect">
          <a:avLst/>
        </a:prstGeom>
      </xdr:spPr>
    </xdr:pic>
    <xdr:clientData/>
  </xdr:twoCellAnchor>
  <xdr:twoCellAnchor>
    <xdr:from>
      <xdr:col>0</xdr:col>
      <xdr:colOff>68037</xdr:colOff>
      <xdr:row>69</xdr:row>
      <xdr:rowOff>302081</xdr:rowOff>
    </xdr:from>
    <xdr:to>
      <xdr:col>0</xdr:col>
      <xdr:colOff>353786</xdr:colOff>
      <xdr:row>72</xdr:row>
      <xdr:rowOff>80164</xdr:rowOff>
    </xdr:to>
    <xdr:pic>
      <xdr:nvPicPr>
        <xdr:cNvPr id="143" name="Рисунок 142">
          <a:extLst>
            <a:ext uri="{FF2B5EF4-FFF2-40B4-BE49-F238E27FC236}">
              <a16:creationId xmlns:a16="http://schemas.microsoft.com/office/drawing/2014/main" id="{00000000-0008-0000-0800-00008F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8037" y="31367188"/>
          <a:ext cx="285749" cy="9210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72</xdr:row>
      <xdr:rowOff>204104</xdr:rowOff>
    </xdr:from>
    <xdr:to>
      <xdr:col>0</xdr:col>
      <xdr:colOff>449035</xdr:colOff>
      <xdr:row>74</xdr:row>
      <xdr:rowOff>370517</xdr:rowOff>
    </xdr:to>
    <xdr:pic>
      <xdr:nvPicPr>
        <xdr:cNvPr id="144" name="Рисунок 143">
          <a:extLst>
            <a:ext uri="{FF2B5EF4-FFF2-40B4-BE49-F238E27FC236}">
              <a16:creationId xmlns:a16="http://schemas.microsoft.com/office/drawing/2014/main" id="{00000000-0008-0000-0800-000090000000}"/>
            </a:ext>
          </a:extLst>
        </xdr:cNvPr>
        <xdr:cNvPicPr>
          <a:picLocks noChangeAspect="1"/>
        </xdr:cNvPicPr>
      </xdr:nvPicPr>
      <xdr:blipFill>
        <a:blip xmlns:r="http://schemas.openxmlformats.org/officeDocument/2006/relationships" r:embed="rId15"/>
        <a:stretch>
          <a:fillRect/>
        </a:stretch>
      </xdr:blipFill>
      <xdr:spPr>
        <a:xfrm>
          <a:off x="0" y="32412211"/>
          <a:ext cx="449035" cy="928413"/>
        </a:xfrm>
        <a:prstGeom prst="rect">
          <a:avLst/>
        </a:prstGeom>
      </xdr:spPr>
    </xdr:pic>
    <xdr:clientData/>
  </xdr:twoCellAnchor>
  <xdr:twoCellAnchor>
    <xdr:from>
      <xdr:col>0</xdr:col>
      <xdr:colOff>517073</xdr:colOff>
      <xdr:row>72</xdr:row>
      <xdr:rowOff>326570</xdr:rowOff>
    </xdr:from>
    <xdr:to>
      <xdr:col>1</xdr:col>
      <xdr:colOff>1</xdr:colOff>
      <xdr:row>74</xdr:row>
      <xdr:rowOff>351839</xdr:rowOff>
    </xdr:to>
    <xdr:pic>
      <xdr:nvPicPr>
        <xdr:cNvPr id="145" name="Рисунок 144">
          <a:extLst>
            <a:ext uri="{FF2B5EF4-FFF2-40B4-BE49-F238E27FC236}">
              <a16:creationId xmlns:a16="http://schemas.microsoft.com/office/drawing/2014/main" id="{00000000-0008-0000-0800-000091000000}"/>
            </a:ext>
          </a:extLst>
        </xdr:cNvPr>
        <xdr:cNvPicPr>
          <a:picLocks noChangeAspect="1"/>
        </xdr:cNvPicPr>
      </xdr:nvPicPr>
      <xdr:blipFill>
        <a:blip xmlns:r="http://schemas.openxmlformats.org/officeDocument/2006/relationships" r:embed="rId16"/>
        <a:stretch>
          <a:fillRect/>
        </a:stretch>
      </xdr:blipFill>
      <xdr:spPr>
        <a:xfrm>
          <a:off x="517073" y="32534677"/>
          <a:ext cx="612321" cy="787269"/>
        </a:xfrm>
        <a:prstGeom prst="rect">
          <a:avLst/>
        </a:prstGeom>
      </xdr:spPr>
    </xdr:pic>
    <xdr:clientData/>
  </xdr:twoCellAnchor>
  <xdr:twoCellAnchor>
    <xdr:from>
      <xdr:col>0</xdr:col>
      <xdr:colOff>326571</xdr:colOff>
      <xdr:row>69</xdr:row>
      <xdr:rowOff>380999</xdr:rowOff>
    </xdr:from>
    <xdr:to>
      <xdr:col>0</xdr:col>
      <xdr:colOff>1126600</xdr:colOff>
      <xdr:row>71</xdr:row>
      <xdr:rowOff>244928</xdr:rowOff>
    </xdr:to>
    <xdr:pic>
      <xdr:nvPicPr>
        <xdr:cNvPr id="146" name="Рисунок 145">
          <a:extLst>
            <a:ext uri="{FF2B5EF4-FFF2-40B4-BE49-F238E27FC236}">
              <a16:creationId xmlns:a16="http://schemas.microsoft.com/office/drawing/2014/main" id="{00000000-0008-0000-0800-000092000000}"/>
            </a:ext>
          </a:extLst>
        </xdr:cNvPr>
        <xdr:cNvPicPr>
          <a:picLocks noChangeAspect="1"/>
        </xdr:cNvPicPr>
      </xdr:nvPicPr>
      <xdr:blipFill>
        <a:blip xmlns:r="http://schemas.openxmlformats.org/officeDocument/2006/relationships" r:embed="rId20"/>
        <a:stretch>
          <a:fillRect/>
        </a:stretch>
      </xdr:blipFill>
      <xdr:spPr>
        <a:xfrm>
          <a:off x="326571" y="31446106"/>
          <a:ext cx="800029" cy="625929"/>
        </a:xfrm>
        <a:prstGeom prst="rect">
          <a:avLst/>
        </a:prstGeom>
      </xdr:spPr>
    </xdr:pic>
    <xdr:clientData/>
  </xdr:twoCellAnchor>
  <xdr:twoCellAnchor>
    <xdr:from>
      <xdr:col>0</xdr:col>
      <xdr:colOff>598717</xdr:colOff>
      <xdr:row>75</xdr:row>
      <xdr:rowOff>163282</xdr:rowOff>
    </xdr:from>
    <xdr:to>
      <xdr:col>0</xdr:col>
      <xdr:colOff>1115787</xdr:colOff>
      <xdr:row>77</xdr:row>
      <xdr:rowOff>11995</xdr:rowOff>
    </xdr:to>
    <xdr:pic>
      <xdr:nvPicPr>
        <xdr:cNvPr id="147" name="Рисунок 146">
          <a:extLst>
            <a:ext uri="{FF2B5EF4-FFF2-40B4-BE49-F238E27FC236}">
              <a16:creationId xmlns:a16="http://schemas.microsoft.com/office/drawing/2014/main" id="{00000000-0008-0000-0800-000093000000}"/>
            </a:ext>
          </a:extLst>
        </xdr:cNvPr>
        <xdr:cNvPicPr>
          <a:picLocks noChangeAspect="1"/>
        </xdr:cNvPicPr>
      </xdr:nvPicPr>
      <xdr:blipFill>
        <a:blip xmlns:r="http://schemas.openxmlformats.org/officeDocument/2006/relationships" r:embed="rId21"/>
        <a:stretch>
          <a:fillRect/>
        </a:stretch>
      </xdr:blipFill>
      <xdr:spPr>
        <a:xfrm>
          <a:off x="598717" y="33514389"/>
          <a:ext cx="517070" cy="610713"/>
        </a:xfrm>
        <a:prstGeom prst="rect">
          <a:avLst/>
        </a:prstGeom>
      </xdr:spPr>
    </xdr:pic>
    <xdr:clientData/>
  </xdr:twoCellAnchor>
  <xdr:twoCellAnchor>
    <xdr:from>
      <xdr:col>0</xdr:col>
      <xdr:colOff>40822</xdr:colOff>
      <xdr:row>75</xdr:row>
      <xdr:rowOff>217712</xdr:rowOff>
    </xdr:from>
    <xdr:to>
      <xdr:col>0</xdr:col>
      <xdr:colOff>518423</xdr:colOff>
      <xdr:row>76</xdr:row>
      <xdr:rowOff>340176</xdr:rowOff>
    </xdr:to>
    <xdr:pic>
      <xdr:nvPicPr>
        <xdr:cNvPr id="148" name="Рисунок 147">
          <a:extLst>
            <a:ext uri="{FF2B5EF4-FFF2-40B4-BE49-F238E27FC236}">
              <a16:creationId xmlns:a16="http://schemas.microsoft.com/office/drawing/2014/main" id="{00000000-0008-0000-0800-000094000000}"/>
            </a:ext>
          </a:extLst>
        </xdr:cNvPr>
        <xdr:cNvPicPr>
          <a:picLocks noChangeAspect="1"/>
        </xdr:cNvPicPr>
      </xdr:nvPicPr>
      <xdr:blipFill>
        <a:blip xmlns:r="http://schemas.openxmlformats.org/officeDocument/2006/relationships" r:embed="rId23"/>
        <a:stretch>
          <a:fillRect/>
        </a:stretch>
      </xdr:blipFill>
      <xdr:spPr>
        <a:xfrm>
          <a:off x="40822" y="33568819"/>
          <a:ext cx="477601" cy="503464"/>
        </a:xfrm>
        <a:prstGeom prst="rect">
          <a:avLst/>
        </a:prstGeom>
      </xdr:spPr>
    </xdr:pic>
    <xdr:clientData/>
  </xdr:twoCellAnchor>
  <xdr:twoCellAnchor>
    <xdr:from>
      <xdr:col>0</xdr:col>
      <xdr:colOff>204107</xdr:colOff>
      <xdr:row>96</xdr:row>
      <xdr:rowOff>27216</xdr:rowOff>
    </xdr:from>
    <xdr:to>
      <xdr:col>0</xdr:col>
      <xdr:colOff>952501</xdr:colOff>
      <xdr:row>97</xdr:row>
      <xdr:rowOff>1778</xdr:rowOff>
    </xdr:to>
    <xdr:pic>
      <xdr:nvPicPr>
        <xdr:cNvPr id="164" name="Рисунок 163">
          <a:extLst>
            <a:ext uri="{FF2B5EF4-FFF2-40B4-BE49-F238E27FC236}">
              <a16:creationId xmlns:a16="http://schemas.microsoft.com/office/drawing/2014/main" id="{00000000-0008-0000-0800-0000A4000000}"/>
            </a:ext>
          </a:extLst>
        </xdr:cNvPr>
        <xdr:cNvPicPr>
          <a:picLocks noChangeAspect="1"/>
        </xdr:cNvPicPr>
      </xdr:nvPicPr>
      <xdr:blipFill>
        <a:blip xmlns:r="http://schemas.openxmlformats.org/officeDocument/2006/relationships" r:embed="rId24"/>
        <a:stretch>
          <a:fillRect/>
        </a:stretch>
      </xdr:blipFill>
      <xdr:spPr>
        <a:xfrm>
          <a:off x="204107" y="47899866"/>
          <a:ext cx="748394" cy="736562"/>
        </a:xfrm>
        <a:prstGeom prst="rect">
          <a:avLst/>
        </a:prstGeom>
      </xdr:spPr>
    </xdr:pic>
    <xdr:clientData/>
  </xdr:twoCellAnchor>
  <xdr:twoCellAnchor>
    <xdr:from>
      <xdr:col>0</xdr:col>
      <xdr:colOff>299358</xdr:colOff>
      <xdr:row>86</xdr:row>
      <xdr:rowOff>40820</xdr:rowOff>
    </xdr:from>
    <xdr:to>
      <xdr:col>0</xdr:col>
      <xdr:colOff>836053</xdr:colOff>
      <xdr:row>86</xdr:row>
      <xdr:rowOff>938891</xdr:rowOff>
    </xdr:to>
    <xdr:pic>
      <xdr:nvPicPr>
        <xdr:cNvPr id="165" name="Рисунок 164">
          <a:extLst>
            <a:ext uri="{FF2B5EF4-FFF2-40B4-BE49-F238E27FC236}">
              <a16:creationId xmlns:a16="http://schemas.microsoft.com/office/drawing/2014/main" id="{00000000-0008-0000-0800-0000A5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299358" y="40236320"/>
          <a:ext cx="536695" cy="89807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231323</xdr:colOff>
      <xdr:row>87</xdr:row>
      <xdr:rowOff>54431</xdr:rowOff>
    </xdr:from>
    <xdr:to>
      <xdr:col>0</xdr:col>
      <xdr:colOff>911263</xdr:colOff>
      <xdr:row>87</xdr:row>
      <xdr:rowOff>925286</xdr:rowOff>
    </xdr:to>
    <xdr:pic>
      <xdr:nvPicPr>
        <xdr:cNvPr id="166" name="Рисунок 165">
          <a:extLst>
            <a:ext uri="{FF2B5EF4-FFF2-40B4-BE49-F238E27FC236}">
              <a16:creationId xmlns:a16="http://schemas.microsoft.com/office/drawing/2014/main" id="{00000000-0008-0000-0800-0000A6000000}"/>
            </a:ext>
          </a:extLst>
        </xdr:cNvPr>
        <xdr:cNvPicPr>
          <a:picLocks noChangeAspect="1" noChangeArrowheads="1"/>
        </xdr:cNvPicPr>
      </xdr:nvPicPr>
      <xdr:blipFill>
        <a:blip xmlns:r="http://schemas.openxmlformats.org/officeDocument/2006/relationships" r:embed="rId26" cstate="print">
          <a:extLst>
            <a:ext uri="{28A0092B-C50C-407E-A947-70E740481C1C}">
              <a14:useLocalDpi xmlns:a14="http://schemas.microsoft.com/office/drawing/2010/main" val="0"/>
            </a:ext>
          </a:extLst>
        </a:blip>
        <a:srcRect/>
        <a:stretch>
          <a:fillRect/>
        </a:stretch>
      </xdr:blipFill>
      <xdr:spPr bwMode="auto">
        <a:xfrm>
          <a:off x="231323" y="41202431"/>
          <a:ext cx="679940" cy="8708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190501</xdr:colOff>
      <xdr:row>88</xdr:row>
      <xdr:rowOff>40821</xdr:rowOff>
    </xdr:from>
    <xdr:to>
      <xdr:col>0</xdr:col>
      <xdr:colOff>933777</xdr:colOff>
      <xdr:row>88</xdr:row>
      <xdr:rowOff>911678</xdr:rowOff>
    </xdr:to>
    <xdr:pic>
      <xdr:nvPicPr>
        <xdr:cNvPr id="167" name="Рисунок 166">
          <a:extLst>
            <a:ext uri="{FF2B5EF4-FFF2-40B4-BE49-F238E27FC236}">
              <a16:creationId xmlns:a16="http://schemas.microsoft.com/office/drawing/2014/main" id="{00000000-0008-0000-0800-0000A7000000}"/>
            </a:ext>
          </a:extLst>
        </xdr:cNvPr>
        <xdr:cNvPicPr>
          <a:picLocks noChangeAspect="1" noChangeArrowheads="1"/>
        </xdr:cNvPicPr>
      </xdr:nvPicPr>
      <xdr:blipFill>
        <a:blip xmlns:r="http://schemas.openxmlformats.org/officeDocument/2006/relationships" r:embed="rId27" cstate="print">
          <a:extLst>
            <a:ext uri="{28A0092B-C50C-407E-A947-70E740481C1C}">
              <a14:useLocalDpi xmlns:a14="http://schemas.microsoft.com/office/drawing/2010/main" val="0"/>
            </a:ext>
          </a:extLst>
        </a:blip>
        <a:srcRect/>
        <a:stretch>
          <a:fillRect/>
        </a:stretch>
      </xdr:blipFill>
      <xdr:spPr bwMode="auto">
        <a:xfrm>
          <a:off x="190501" y="42141321"/>
          <a:ext cx="743276" cy="870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258537</xdr:colOff>
      <xdr:row>104</xdr:row>
      <xdr:rowOff>54432</xdr:rowOff>
    </xdr:from>
    <xdr:to>
      <xdr:col>0</xdr:col>
      <xdr:colOff>850175</xdr:colOff>
      <xdr:row>105</xdr:row>
      <xdr:rowOff>394607</xdr:rowOff>
    </xdr:to>
    <xdr:pic>
      <xdr:nvPicPr>
        <xdr:cNvPr id="77" name="Рисунок 76">
          <a:extLst>
            <a:ext uri="{FF2B5EF4-FFF2-40B4-BE49-F238E27FC236}">
              <a16:creationId xmlns:a16="http://schemas.microsoft.com/office/drawing/2014/main" id="{00000000-0008-0000-0800-00004D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258537" y="54537432"/>
          <a:ext cx="591638" cy="72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272143</xdr:colOff>
      <xdr:row>91</xdr:row>
      <xdr:rowOff>27214</xdr:rowOff>
    </xdr:from>
    <xdr:to>
      <xdr:col>0</xdr:col>
      <xdr:colOff>863781</xdr:colOff>
      <xdr:row>91</xdr:row>
      <xdr:rowOff>748389</xdr:rowOff>
    </xdr:to>
    <xdr:pic>
      <xdr:nvPicPr>
        <xdr:cNvPr id="78" name="Рисунок 77">
          <a:extLst>
            <a:ext uri="{FF2B5EF4-FFF2-40B4-BE49-F238E27FC236}">
              <a16:creationId xmlns:a16="http://schemas.microsoft.com/office/drawing/2014/main" id="{00000000-0008-0000-0800-00004E000000}"/>
            </a:ext>
          </a:extLst>
        </xdr:cNvPr>
        <xdr:cNvPicPr>
          <a:picLocks noChangeAspect="1" noChangeArrowheads="1"/>
        </xdr:cNvPicPr>
      </xdr:nvPicPr>
      <xdr:blipFill>
        <a:blip xmlns:r="http://schemas.openxmlformats.org/officeDocument/2006/relationships" r:embed="rId28" cstate="print">
          <a:extLst>
            <a:ext uri="{28A0092B-C50C-407E-A947-70E740481C1C}">
              <a14:useLocalDpi xmlns:a14="http://schemas.microsoft.com/office/drawing/2010/main" val="0"/>
            </a:ext>
          </a:extLst>
        </a:blip>
        <a:srcRect/>
        <a:stretch>
          <a:fillRect/>
        </a:stretch>
      </xdr:blipFill>
      <xdr:spPr bwMode="auto">
        <a:xfrm>
          <a:off x="272143" y="44236821"/>
          <a:ext cx="591638" cy="7211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408214</xdr:colOff>
      <xdr:row>107</xdr:row>
      <xdr:rowOff>24740</xdr:rowOff>
    </xdr:from>
    <xdr:to>
      <xdr:col>0</xdr:col>
      <xdr:colOff>699567</xdr:colOff>
      <xdr:row>107</xdr:row>
      <xdr:rowOff>925285</xdr:rowOff>
    </xdr:to>
    <xdr:pic>
      <xdr:nvPicPr>
        <xdr:cNvPr id="79" name="Рисунок 78">
          <a:extLst>
            <a:ext uri="{FF2B5EF4-FFF2-40B4-BE49-F238E27FC236}">
              <a16:creationId xmlns:a16="http://schemas.microsoft.com/office/drawing/2014/main" id="{00000000-0008-0000-0800-00004F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08214" y="54888740"/>
          <a:ext cx="291353" cy="9005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40822</xdr:colOff>
      <xdr:row>29</xdr:row>
      <xdr:rowOff>312966</xdr:rowOff>
    </xdr:from>
    <xdr:to>
      <xdr:col>0</xdr:col>
      <xdr:colOff>1105665</xdr:colOff>
      <xdr:row>30</xdr:row>
      <xdr:rowOff>462643</xdr:rowOff>
    </xdr:to>
    <xdr:pic>
      <xdr:nvPicPr>
        <xdr:cNvPr id="80" name="Рисунок 79">
          <a:extLst>
            <a:ext uri="{FF2B5EF4-FFF2-40B4-BE49-F238E27FC236}">
              <a16:creationId xmlns:a16="http://schemas.microsoft.com/office/drawing/2014/main" id="{00000000-0008-0000-0800-000050000000}"/>
            </a:ext>
          </a:extLst>
        </xdr:cNvPr>
        <xdr:cNvPicPr>
          <a:picLocks noChangeAspect="1"/>
        </xdr:cNvPicPr>
      </xdr:nvPicPr>
      <xdr:blipFill>
        <a:blip xmlns:r="http://schemas.openxmlformats.org/officeDocument/2006/relationships" r:embed="rId12"/>
        <a:stretch>
          <a:fillRect/>
        </a:stretch>
      </xdr:blipFill>
      <xdr:spPr>
        <a:xfrm>
          <a:off x="40822" y="8518073"/>
          <a:ext cx="1064843" cy="721177"/>
        </a:xfrm>
        <a:prstGeom prst="rect">
          <a:avLst/>
        </a:prstGeom>
      </xdr:spPr>
    </xdr:pic>
    <xdr:clientData/>
  </xdr:twoCellAnchor>
  <xdr:twoCellAnchor>
    <xdr:from>
      <xdr:col>0</xdr:col>
      <xdr:colOff>68037</xdr:colOff>
      <xdr:row>30</xdr:row>
      <xdr:rowOff>544288</xdr:rowOff>
    </xdr:from>
    <xdr:to>
      <xdr:col>0</xdr:col>
      <xdr:colOff>353786</xdr:colOff>
      <xdr:row>33</xdr:row>
      <xdr:rowOff>131871</xdr:rowOff>
    </xdr:to>
    <xdr:pic>
      <xdr:nvPicPr>
        <xdr:cNvPr id="81" name="Рисунок 80">
          <a:extLst>
            <a:ext uri="{FF2B5EF4-FFF2-40B4-BE49-F238E27FC236}">
              <a16:creationId xmlns:a16="http://schemas.microsoft.com/office/drawing/2014/main" id="{00000000-0008-0000-0800-000051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8037" y="9320895"/>
          <a:ext cx="285749" cy="9210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33</xdr:row>
      <xdr:rowOff>285748</xdr:rowOff>
    </xdr:from>
    <xdr:to>
      <xdr:col>0</xdr:col>
      <xdr:colOff>449035</xdr:colOff>
      <xdr:row>36</xdr:row>
      <xdr:rowOff>71161</xdr:rowOff>
    </xdr:to>
    <xdr:pic>
      <xdr:nvPicPr>
        <xdr:cNvPr id="82" name="Рисунок 81">
          <a:extLst>
            <a:ext uri="{FF2B5EF4-FFF2-40B4-BE49-F238E27FC236}">
              <a16:creationId xmlns:a16="http://schemas.microsoft.com/office/drawing/2014/main" id="{00000000-0008-0000-0800-000052000000}"/>
            </a:ext>
          </a:extLst>
        </xdr:cNvPr>
        <xdr:cNvPicPr>
          <a:picLocks noChangeAspect="1"/>
        </xdr:cNvPicPr>
      </xdr:nvPicPr>
      <xdr:blipFill>
        <a:blip xmlns:r="http://schemas.openxmlformats.org/officeDocument/2006/relationships" r:embed="rId15"/>
        <a:stretch>
          <a:fillRect/>
        </a:stretch>
      </xdr:blipFill>
      <xdr:spPr>
        <a:xfrm>
          <a:off x="0" y="10395855"/>
          <a:ext cx="449035" cy="928413"/>
        </a:xfrm>
        <a:prstGeom prst="rect">
          <a:avLst/>
        </a:prstGeom>
      </xdr:spPr>
    </xdr:pic>
    <xdr:clientData/>
  </xdr:twoCellAnchor>
  <xdr:twoCellAnchor>
    <xdr:from>
      <xdr:col>0</xdr:col>
      <xdr:colOff>517073</xdr:colOff>
      <xdr:row>34</xdr:row>
      <xdr:rowOff>27214</xdr:rowOff>
    </xdr:from>
    <xdr:to>
      <xdr:col>1</xdr:col>
      <xdr:colOff>1</xdr:colOff>
      <xdr:row>36</xdr:row>
      <xdr:rowOff>52483</xdr:rowOff>
    </xdr:to>
    <xdr:pic>
      <xdr:nvPicPr>
        <xdr:cNvPr id="83" name="Рисунок 82">
          <a:extLst>
            <a:ext uri="{FF2B5EF4-FFF2-40B4-BE49-F238E27FC236}">
              <a16:creationId xmlns:a16="http://schemas.microsoft.com/office/drawing/2014/main" id="{00000000-0008-0000-0800-000053000000}"/>
            </a:ext>
          </a:extLst>
        </xdr:cNvPr>
        <xdr:cNvPicPr>
          <a:picLocks noChangeAspect="1"/>
        </xdr:cNvPicPr>
      </xdr:nvPicPr>
      <xdr:blipFill>
        <a:blip xmlns:r="http://schemas.openxmlformats.org/officeDocument/2006/relationships" r:embed="rId16"/>
        <a:stretch>
          <a:fillRect/>
        </a:stretch>
      </xdr:blipFill>
      <xdr:spPr>
        <a:xfrm>
          <a:off x="517073" y="10518321"/>
          <a:ext cx="612321" cy="787269"/>
        </a:xfrm>
        <a:prstGeom prst="rect">
          <a:avLst/>
        </a:prstGeom>
      </xdr:spPr>
    </xdr:pic>
    <xdr:clientData/>
  </xdr:twoCellAnchor>
  <xdr:twoCellAnchor>
    <xdr:from>
      <xdr:col>0</xdr:col>
      <xdr:colOff>326571</xdr:colOff>
      <xdr:row>31</xdr:row>
      <xdr:rowOff>108856</xdr:rowOff>
    </xdr:from>
    <xdr:to>
      <xdr:col>0</xdr:col>
      <xdr:colOff>1126600</xdr:colOff>
      <xdr:row>32</xdr:row>
      <xdr:rowOff>353785</xdr:rowOff>
    </xdr:to>
    <xdr:pic>
      <xdr:nvPicPr>
        <xdr:cNvPr id="84" name="Рисунок 83">
          <a:extLst>
            <a:ext uri="{FF2B5EF4-FFF2-40B4-BE49-F238E27FC236}">
              <a16:creationId xmlns:a16="http://schemas.microsoft.com/office/drawing/2014/main" id="{00000000-0008-0000-0800-000054000000}"/>
            </a:ext>
          </a:extLst>
        </xdr:cNvPr>
        <xdr:cNvPicPr>
          <a:picLocks noChangeAspect="1"/>
        </xdr:cNvPicPr>
      </xdr:nvPicPr>
      <xdr:blipFill>
        <a:blip xmlns:r="http://schemas.openxmlformats.org/officeDocument/2006/relationships" r:embed="rId20"/>
        <a:stretch>
          <a:fillRect/>
        </a:stretch>
      </xdr:blipFill>
      <xdr:spPr>
        <a:xfrm>
          <a:off x="326571" y="9456963"/>
          <a:ext cx="800029" cy="625929"/>
        </a:xfrm>
        <a:prstGeom prst="rect">
          <a:avLst/>
        </a:prstGeom>
      </xdr:spPr>
    </xdr:pic>
    <xdr:clientData/>
  </xdr:twoCellAnchor>
  <xdr:twoCellAnchor>
    <xdr:from>
      <xdr:col>0</xdr:col>
      <xdr:colOff>40822</xdr:colOff>
      <xdr:row>42</xdr:row>
      <xdr:rowOff>312966</xdr:rowOff>
    </xdr:from>
    <xdr:to>
      <xdr:col>0</xdr:col>
      <xdr:colOff>1105665</xdr:colOff>
      <xdr:row>43</xdr:row>
      <xdr:rowOff>462643</xdr:rowOff>
    </xdr:to>
    <xdr:pic>
      <xdr:nvPicPr>
        <xdr:cNvPr id="85" name="Рисунок 84">
          <a:extLst>
            <a:ext uri="{FF2B5EF4-FFF2-40B4-BE49-F238E27FC236}">
              <a16:creationId xmlns:a16="http://schemas.microsoft.com/office/drawing/2014/main" id="{00000000-0008-0000-0800-000055000000}"/>
            </a:ext>
          </a:extLst>
        </xdr:cNvPr>
        <xdr:cNvPicPr>
          <a:picLocks noChangeAspect="1"/>
        </xdr:cNvPicPr>
      </xdr:nvPicPr>
      <xdr:blipFill>
        <a:blip xmlns:r="http://schemas.openxmlformats.org/officeDocument/2006/relationships" r:embed="rId12"/>
        <a:stretch>
          <a:fillRect/>
        </a:stretch>
      </xdr:blipFill>
      <xdr:spPr>
        <a:xfrm>
          <a:off x="40822" y="14042573"/>
          <a:ext cx="1064843" cy="721177"/>
        </a:xfrm>
        <a:prstGeom prst="rect">
          <a:avLst/>
        </a:prstGeom>
      </xdr:spPr>
    </xdr:pic>
    <xdr:clientData/>
  </xdr:twoCellAnchor>
  <xdr:twoCellAnchor>
    <xdr:from>
      <xdr:col>0</xdr:col>
      <xdr:colOff>68037</xdr:colOff>
      <xdr:row>43</xdr:row>
      <xdr:rowOff>544288</xdr:rowOff>
    </xdr:from>
    <xdr:to>
      <xdr:col>0</xdr:col>
      <xdr:colOff>353786</xdr:colOff>
      <xdr:row>46</xdr:row>
      <xdr:rowOff>131871</xdr:rowOff>
    </xdr:to>
    <xdr:pic>
      <xdr:nvPicPr>
        <xdr:cNvPr id="86" name="Рисунок 85">
          <a:extLst>
            <a:ext uri="{FF2B5EF4-FFF2-40B4-BE49-F238E27FC236}">
              <a16:creationId xmlns:a16="http://schemas.microsoft.com/office/drawing/2014/main" id="{00000000-0008-0000-0800-000056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8037" y="14845395"/>
          <a:ext cx="285749" cy="9210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46</xdr:row>
      <xdr:rowOff>285748</xdr:rowOff>
    </xdr:from>
    <xdr:to>
      <xdr:col>0</xdr:col>
      <xdr:colOff>449035</xdr:colOff>
      <xdr:row>49</xdr:row>
      <xdr:rowOff>71161</xdr:rowOff>
    </xdr:to>
    <xdr:pic>
      <xdr:nvPicPr>
        <xdr:cNvPr id="87" name="Рисунок 86">
          <a:extLst>
            <a:ext uri="{FF2B5EF4-FFF2-40B4-BE49-F238E27FC236}">
              <a16:creationId xmlns:a16="http://schemas.microsoft.com/office/drawing/2014/main" id="{00000000-0008-0000-0800-000057000000}"/>
            </a:ext>
          </a:extLst>
        </xdr:cNvPr>
        <xdr:cNvPicPr>
          <a:picLocks noChangeAspect="1"/>
        </xdr:cNvPicPr>
      </xdr:nvPicPr>
      <xdr:blipFill>
        <a:blip xmlns:r="http://schemas.openxmlformats.org/officeDocument/2006/relationships" r:embed="rId15"/>
        <a:stretch>
          <a:fillRect/>
        </a:stretch>
      </xdr:blipFill>
      <xdr:spPr>
        <a:xfrm>
          <a:off x="0" y="15920355"/>
          <a:ext cx="449035" cy="928413"/>
        </a:xfrm>
        <a:prstGeom prst="rect">
          <a:avLst/>
        </a:prstGeom>
      </xdr:spPr>
    </xdr:pic>
    <xdr:clientData/>
  </xdr:twoCellAnchor>
  <xdr:twoCellAnchor>
    <xdr:from>
      <xdr:col>0</xdr:col>
      <xdr:colOff>517073</xdr:colOff>
      <xdr:row>47</xdr:row>
      <xdr:rowOff>27214</xdr:rowOff>
    </xdr:from>
    <xdr:to>
      <xdr:col>1</xdr:col>
      <xdr:colOff>1</xdr:colOff>
      <xdr:row>49</xdr:row>
      <xdr:rowOff>52483</xdr:rowOff>
    </xdr:to>
    <xdr:pic>
      <xdr:nvPicPr>
        <xdr:cNvPr id="88" name="Рисунок 87">
          <a:extLst>
            <a:ext uri="{FF2B5EF4-FFF2-40B4-BE49-F238E27FC236}">
              <a16:creationId xmlns:a16="http://schemas.microsoft.com/office/drawing/2014/main" id="{00000000-0008-0000-0800-000058000000}"/>
            </a:ext>
          </a:extLst>
        </xdr:cNvPr>
        <xdr:cNvPicPr>
          <a:picLocks noChangeAspect="1"/>
        </xdr:cNvPicPr>
      </xdr:nvPicPr>
      <xdr:blipFill>
        <a:blip xmlns:r="http://schemas.openxmlformats.org/officeDocument/2006/relationships" r:embed="rId16"/>
        <a:stretch>
          <a:fillRect/>
        </a:stretch>
      </xdr:blipFill>
      <xdr:spPr>
        <a:xfrm>
          <a:off x="517073" y="16042821"/>
          <a:ext cx="612321" cy="787269"/>
        </a:xfrm>
        <a:prstGeom prst="rect">
          <a:avLst/>
        </a:prstGeom>
      </xdr:spPr>
    </xdr:pic>
    <xdr:clientData/>
  </xdr:twoCellAnchor>
  <xdr:twoCellAnchor>
    <xdr:from>
      <xdr:col>0</xdr:col>
      <xdr:colOff>326571</xdr:colOff>
      <xdr:row>44</xdr:row>
      <xdr:rowOff>108856</xdr:rowOff>
    </xdr:from>
    <xdr:to>
      <xdr:col>0</xdr:col>
      <xdr:colOff>1126600</xdr:colOff>
      <xdr:row>45</xdr:row>
      <xdr:rowOff>353785</xdr:rowOff>
    </xdr:to>
    <xdr:pic>
      <xdr:nvPicPr>
        <xdr:cNvPr id="89" name="Рисунок 88">
          <a:extLst>
            <a:ext uri="{FF2B5EF4-FFF2-40B4-BE49-F238E27FC236}">
              <a16:creationId xmlns:a16="http://schemas.microsoft.com/office/drawing/2014/main" id="{00000000-0008-0000-0800-000059000000}"/>
            </a:ext>
          </a:extLst>
        </xdr:cNvPr>
        <xdr:cNvPicPr>
          <a:picLocks noChangeAspect="1"/>
        </xdr:cNvPicPr>
      </xdr:nvPicPr>
      <xdr:blipFill>
        <a:blip xmlns:r="http://schemas.openxmlformats.org/officeDocument/2006/relationships" r:embed="rId20"/>
        <a:stretch>
          <a:fillRect/>
        </a:stretch>
      </xdr:blipFill>
      <xdr:spPr>
        <a:xfrm>
          <a:off x="326571" y="14981463"/>
          <a:ext cx="800029" cy="625929"/>
        </a:xfrm>
        <a:prstGeom prst="rect">
          <a:avLst/>
        </a:prstGeom>
      </xdr:spPr>
    </xdr:pic>
    <xdr:clientData/>
  </xdr:twoCellAnchor>
  <xdr:twoCellAnchor>
    <xdr:from>
      <xdr:col>0</xdr:col>
      <xdr:colOff>40822</xdr:colOff>
      <xdr:row>55</xdr:row>
      <xdr:rowOff>312966</xdr:rowOff>
    </xdr:from>
    <xdr:to>
      <xdr:col>0</xdr:col>
      <xdr:colOff>1105665</xdr:colOff>
      <xdr:row>56</xdr:row>
      <xdr:rowOff>462643</xdr:rowOff>
    </xdr:to>
    <xdr:pic>
      <xdr:nvPicPr>
        <xdr:cNvPr id="90" name="Рисунок 89">
          <a:extLst>
            <a:ext uri="{FF2B5EF4-FFF2-40B4-BE49-F238E27FC236}">
              <a16:creationId xmlns:a16="http://schemas.microsoft.com/office/drawing/2014/main" id="{00000000-0008-0000-0800-00005A000000}"/>
            </a:ext>
          </a:extLst>
        </xdr:cNvPr>
        <xdr:cNvPicPr>
          <a:picLocks noChangeAspect="1"/>
        </xdr:cNvPicPr>
      </xdr:nvPicPr>
      <xdr:blipFill>
        <a:blip xmlns:r="http://schemas.openxmlformats.org/officeDocument/2006/relationships" r:embed="rId12"/>
        <a:stretch>
          <a:fillRect/>
        </a:stretch>
      </xdr:blipFill>
      <xdr:spPr>
        <a:xfrm>
          <a:off x="40822" y="19567073"/>
          <a:ext cx="1064843" cy="721177"/>
        </a:xfrm>
        <a:prstGeom prst="rect">
          <a:avLst/>
        </a:prstGeom>
      </xdr:spPr>
    </xdr:pic>
    <xdr:clientData/>
  </xdr:twoCellAnchor>
  <xdr:twoCellAnchor>
    <xdr:from>
      <xdr:col>0</xdr:col>
      <xdr:colOff>68037</xdr:colOff>
      <xdr:row>56</xdr:row>
      <xdr:rowOff>544288</xdr:rowOff>
    </xdr:from>
    <xdr:to>
      <xdr:col>0</xdr:col>
      <xdr:colOff>353786</xdr:colOff>
      <xdr:row>59</xdr:row>
      <xdr:rowOff>131871</xdr:rowOff>
    </xdr:to>
    <xdr:pic>
      <xdr:nvPicPr>
        <xdr:cNvPr id="91" name="Рисунок 90">
          <a:extLst>
            <a:ext uri="{FF2B5EF4-FFF2-40B4-BE49-F238E27FC236}">
              <a16:creationId xmlns:a16="http://schemas.microsoft.com/office/drawing/2014/main" id="{00000000-0008-0000-0800-00005B000000}"/>
            </a:ext>
          </a:extLst>
        </xdr:cNvPr>
        <xdr:cNvPicPr>
          <a:picLocks noChangeAspect="1" noChangeArrowheads="1"/>
        </xdr:cNvPicPr>
      </xdr:nvPicPr>
      <xdr:blipFill>
        <a:blip xmlns:r="http://schemas.openxmlformats.org/officeDocument/2006/relationships" r:embed="rId13" cstate="print">
          <a:extLst>
            <a:ext uri="{28A0092B-C50C-407E-A947-70E740481C1C}">
              <a14:useLocalDpi xmlns:a14="http://schemas.microsoft.com/office/drawing/2010/main" val="0"/>
            </a:ext>
          </a:extLst>
        </a:blip>
        <a:srcRect/>
        <a:stretch>
          <a:fillRect/>
        </a:stretch>
      </xdr:blipFill>
      <xdr:spPr bwMode="auto">
        <a:xfrm>
          <a:off x="68037" y="20369895"/>
          <a:ext cx="285749" cy="92108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59</xdr:row>
      <xdr:rowOff>285748</xdr:rowOff>
    </xdr:from>
    <xdr:to>
      <xdr:col>0</xdr:col>
      <xdr:colOff>449035</xdr:colOff>
      <xdr:row>62</xdr:row>
      <xdr:rowOff>71161</xdr:rowOff>
    </xdr:to>
    <xdr:pic>
      <xdr:nvPicPr>
        <xdr:cNvPr id="93" name="Рисунок 92">
          <a:extLst>
            <a:ext uri="{FF2B5EF4-FFF2-40B4-BE49-F238E27FC236}">
              <a16:creationId xmlns:a16="http://schemas.microsoft.com/office/drawing/2014/main" id="{00000000-0008-0000-0800-00005D000000}"/>
            </a:ext>
          </a:extLst>
        </xdr:cNvPr>
        <xdr:cNvPicPr>
          <a:picLocks noChangeAspect="1"/>
        </xdr:cNvPicPr>
      </xdr:nvPicPr>
      <xdr:blipFill>
        <a:blip xmlns:r="http://schemas.openxmlformats.org/officeDocument/2006/relationships" r:embed="rId15"/>
        <a:stretch>
          <a:fillRect/>
        </a:stretch>
      </xdr:blipFill>
      <xdr:spPr>
        <a:xfrm>
          <a:off x="0" y="21444855"/>
          <a:ext cx="449035" cy="928413"/>
        </a:xfrm>
        <a:prstGeom prst="rect">
          <a:avLst/>
        </a:prstGeom>
      </xdr:spPr>
    </xdr:pic>
    <xdr:clientData/>
  </xdr:twoCellAnchor>
  <xdr:twoCellAnchor>
    <xdr:from>
      <xdr:col>0</xdr:col>
      <xdr:colOff>517073</xdr:colOff>
      <xdr:row>60</xdr:row>
      <xdr:rowOff>27214</xdr:rowOff>
    </xdr:from>
    <xdr:to>
      <xdr:col>1</xdr:col>
      <xdr:colOff>1</xdr:colOff>
      <xdr:row>62</xdr:row>
      <xdr:rowOff>52483</xdr:rowOff>
    </xdr:to>
    <xdr:pic>
      <xdr:nvPicPr>
        <xdr:cNvPr id="96" name="Рисунок 95">
          <a:extLst>
            <a:ext uri="{FF2B5EF4-FFF2-40B4-BE49-F238E27FC236}">
              <a16:creationId xmlns:a16="http://schemas.microsoft.com/office/drawing/2014/main" id="{00000000-0008-0000-0800-000060000000}"/>
            </a:ext>
          </a:extLst>
        </xdr:cNvPr>
        <xdr:cNvPicPr>
          <a:picLocks noChangeAspect="1"/>
        </xdr:cNvPicPr>
      </xdr:nvPicPr>
      <xdr:blipFill>
        <a:blip xmlns:r="http://schemas.openxmlformats.org/officeDocument/2006/relationships" r:embed="rId16"/>
        <a:stretch>
          <a:fillRect/>
        </a:stretch>
      </xdr:blipFill>
      <xdr:spPr>
        <a:xfrm>
          <a:off x="517073" y="21567321"/>
          <a:ext cx="612321" cy="787269"/>
        </a:xfrm>
        <a:prstGeom prst="rect">
          <a:avLst/>
        </a:prstGeom>
      </xdr:spPr>
    </xdr:pic>
    <xdr:clientData/>
  </xdr:twoCellAnchor>
  <xdr:twoCellAnchor>
    <xdr:from>
      <xdr:col>0</xdr:col>
      <xdr:colOff>326571</xdr:colOff>
      <xdr:row>57</xdr:row>
      <xdr:rowOff>108856</xdr:rowOff>
    </xdr:from>
    <xdr:to>
      <xdr:col>0</xdr:col>
      <xdr:colOff>1126600</xdr:colOff>
      <xdr:row>58</xdr:row>
      <xdr:rowOff>353785</xdr:rowOff>
    </xdr:to>
    <xdr:pic>
      <xdr:nvPicPr>
        <xdr:cNvPr id="97" name="Рисунок 96">
          <a:extLst>
            <a:ext uri="{FF2B5EF4-FFF2-40B4-BE49-F238E27FC236}">
              <a16:creationId xmlns:a16="http://schemas.microsoft.com/office/drawing/2014/main" id="{00000000-0008-0000-0800-000061000000}"/>
            </a:ext>
          </a:extLst>
        </xdr:cNvPr>
        <xdr:cNvPicPr>
          <a:picLocks noChangeAspect="1"/>
        </xdr:cNvPicPr>
      </xdr:nvPicPr>
      <xdr:blipFill>
        <a:blip xmlns:r="http://schemas.openxmlformats.org/officeDocument/2006/relationships" r:embed="rId20"/>
        <a:stretch>
          <a:fillRect/>
        </a:stretch>
      </xdr:blipFill>
      <xdr:spPr>
        <a:xfrm>
          <a:off x="326571" y="20505963"/>
          <a:ext cx="800029" cy="625929"/>
        </a:xfrm>
        <a:prstGeom prst="rect">
          <a:avLst/>
        </a:prstGeom>
      </xdr:spPr>
    </xdr:pic>
    <xdr:clientData/>
  </xdr:twoCellAnchor>
  <xdr:twoCellAnchor editAs="oneCell">
    <xdr:from>
      <xdr:col>0</xdr:col>
      <xdr:colOff>660353</xdr:colOff>
      <xdr:row>0</xdr:row>
      <xdr:rowOff>123265</xdr:rowOff>
    </xdr:from>
    <xdr:to>
      <xdr:col>2</xdr:col>
      <xdr:colOff>576308</xdr:colOff>
      <xdr:row>0</xdr:row>
      <xdr:rowOff>987082</xdr:rowOff>
    </xdr:to>
    <xdr:pic>
      <xdr:nvPicPr>
        <xdr:cNvPr id="100" name="Рисунок 99">
          <a:extLst>
            <a:ext uri="{FF2B5EF4-FFF2-40B4-BE49-F238E27FC236}">
              <a16:creationId xmlns:a16="http://schemas.microsoft.com/office/drawing/2014/main" id="{00000000-0008-0000-0800-000064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660353" y="123265"/>
          <a:ext cx="2182905" cy="863817"/>
        </a:xfrm>
        <a:prstGeom prst="rect">
          <a:avLst/>
        </a:prstGeom>
      </xdr:spPr>
    </xdr:pic>
    <xdr:clientData/>
  </xdr:twoCellAnchor>
  <xdr:twoCellAnchor editAs="oneCell">
    <xdr:from>
      <xdr:col>4</xdr:col>
      <xdr:colOff>0</xdr:colOff>
      <xdr:row>0</xdr:row>
      <xdr:rowOff>72038</xdr:rowOff>
    </xdr:from>
    <xdr:to>
      <xdr:col>6</xdr:col>
      <xdr:colOff>672357</xdr:colOff>
      <xdr:row>0</xdr:row>
      <xdr:rowOff>1069361</xdr:rowOff>
    </xdr:to>
    <xdr:pic>
      <xdr:nvPicPr>
        <xdr:cNvPr id="149" name="Рисунок 148">
          <a:extLst>
            <a:ext uri="{FF2B5EF4-FFF2-40B4-BE49-F238E27FC236}">
              <a16:creationId xmlns:a16="http://schemas.microsoft.com/office/drawing/2014/main" id="{00000000-0008-0000-0800-000095000000}"/>
            </a:ext>
          </a:extLst>
        </xdr:cNvPr>
        <xdr:cNvPicPr>
          <a:picLocks noChangeAspect="1"/>
        </xdr:cNvPicPr>
      </xdr:nvPicPr>
      <xdr:blipFill>
        <a:blip xmlns:r="http://schemas.openxmlformats.org/officeDocument/2006/relationships" r:embed="rId30" cstate="print">
          <a:extLst>
            <a:ext uri="{28A0092B-C50C-407E-A947-70E740481C1C}">
              <a14:useLocalDpi xmlns:a14="http://schemas.microsoft.com/office/drawing/2010/main" val="0"/>
            </a:ext>
          </a:extLst>
        </a:blip>
        <a:stretch>
          <a:fillRect/>
        </a:stretch>
      </xdr:blipFill>
      <xdr:spPr>
        <a:xfrm>
          <a:off x="8607721" y="72038"/>
          <a:ext cx="2223572" cy="997323"/>
        </a:xfrm>
        <a:prstGeom prst="rect">
          <a:avLst/>
        </a:prstGeom>
      </xdr:spPr>
    </xdr:pic>
    <xdr:clientData/>
  </xdr:twoCellAnchor>
  <xdr:twoCellAnchor editAs="oneCell">
    <xdr:from>
      <xdr:col>13</xdr:col>
      <xdr:colOff>2653381</xdr:colOff>
      <xdr:row>0</xdr:row>
      <xdr:rowOff>54428</xdr:rowOff>
    </xdr:from>
    <xdr:to>
      <xdr:col>17</xdr:col>
      <xdr:colOff>1043157</xdr:colOff>
      <xdr:row>0</xdr:row>
      <xdr:rowOff>1074916</xdr:rowOff>
    </xdr:to>
    <xdr:pic>
      <xdr:nvPicPr>
        <xdr:cNvPr id="150" name="Рисунок 149">
          <a:extLst>
            <a:ext uri="{FF2B5EF4-FFF2-40B4-BE49-F238E27FC236}">
              <a16:creationId xmlns:a16="http://schemas.microsoft.com/office/drawing/2014/main" id="{00000000-0008-0000-0800-000096000000}"/>
            </a:ext>
          </a:extLst>
        </xdr:cNvPr>
        <xdr:cNvPicPr>
          <a:picLocks noChangeAspect="1"/>
        </xdr:cNvPicPr>
      </xdr:nvPicPr>
      <xdr:blipFill>
        <a:blip xmlns:r="http://schemas.openxmlformats.org/officeDocument/2006/relationships" r:embed="rId31" cstate="print">
          <a:extLst>
            <a:ext uri="{28A0092B-C50C-407E-A947-70E740481C1C}">
              <a14:useLocalDpi xmlns:a14="http://schemas.microsoft.com/office/drawing/2010/main" val="0"/>
            </a:ext>
          </a:extLst>
        </a:blip>
        <a:stretch>
          <a:fillRect/>
        </a:stretch>
      </xdr:blipFill>
      <xdr:spPr>
        <a:xfrm>
          <a:off x="15757060" y="54428"/>
          <a:ext cx="8935312" cy="1020488"/>
        </a:xfrm>
        <a:prstGeom prst="rect">
          <a:avLst/>
        </a:prstGeom>
      </xdr:spPr>
    </xdr:pic>
    <xdr:clientData/>
  </xdr:twoCellAnchor>
  <xdr:oneCellAnchor>
    <xdr:from>
      <xdr:col>0</xdr:col>
      <xdr:colOff>660353</xdr:colOff>
      <xdr:row>101</xdr:row>
      <xdr:rowOff>123265</xdr:rowOff>
    </xdr:from>
    <xdr:ext cx="2174741" cy="863817"/>
    <xdr:pic>
      <xdr:nvPicPr>
        <xdr:cNvPr id="151" name="Рисунок 150">
          <a:extLst>
            <a:ext uri="{FF2B5EF4-FFF2-40B4-BE49-F238E27FC236}">
              <a16:creationId xmlns:a16="http://schemas.microsoft.com/office/drawing/2014/main" id="{00000000-0008-0000-0800-000097000000}"/>
            </a:ext>
          </a:extLst>
        </xdr:cNvPr>
        <xdr:cNvPicPr>
          <a:picLocks noChangeAspect="1"/>
        </xdr:cNvPicPr>
      </xdr:nvPicPr>
      <xdr:blipFill>
        <a:blip xmlns:r="http://schemas.openxmlformats.org/officeDocument/2006/relationships" r:embed="rId29" cstate="print">
          <a:extLst>
            <a:ext uri="{28A0092B-C50C-407E-A947-70E740481C1C}">
              <a14:useLocalDpi xmlns:a14="http://schemas.microsoft.com/office/drawing/2010/main" val="0"/>
            </a:ext>
          </a:extLst>
        </a:blip>
        <a:stretch>
          <a:fillRect/>
        </a:stretch>
      </xdr:blipFill>
      <xdr:spPr>
        <a:xfrm>
          <a:off x="660353" y="123265"/>
          <a:ext cx="2174741" cy="863817"/>
        </a:xfrm>
        <a:prstGeom prst="rect">
          <a:avLst/>
        </a:prstGeom>
      </xdr:spPr>
    </xdr:pic>
    <xdr:clientData/>
  </xdr:oneCellAnchor>
  <xdr:twoCellAnchor editAs="oneCell">
    <xdr:from>
      <xdr:col>13</xdr:col>
      <xdr:colOff>2381249</xdr:colOff>
      <xdr:row>101</xdr:row>
      <xdr:rowOff>81643</xdr:rowOff>
    </xdr:from>
    <xdr:to>
      <xdr:col>18</xdr:col>
      <xdr:colOff>17688</xdr:colOff>
      <xdr:row>101</xdr:row>
      <xdr:rowOff>1073480</xdr:rowOff>
    </xdr:to>
    <xdr:pic>
      <xdr:nvPicPr>
        <xdr:cNvPr id="152" name="Рисунок 151">
          <a:extLst>
            <a:ext uri="{FF2B5EF4-FFF2-40B4-BE49-F238E27FC236}">
              <a16:creationId xmlns:a16="http://schemas.microsoft.com/office/drawing/2014/main" id="{00000000-0008-0000-0800-000098000000}"/>
            </a:ext>
          </a:extLst>
        </xdr:cNvPr>
        <xdr:cNvPicPr>
          <a:picLocks noChangeAspect="1" noChangeArrowheads="1"/>
        </xdr:cNvPicPr>
      </xdr:nvPicPr>
      <xdr:blipFill>
        <a:blip xmlns:r="http://schemas.openxmlformats.org/officeDocument/2006/relationships" r:embed="rId32">
          <a:extLst>
            <a:ext uri="{28A0092B-C50C-407E-A947-70E740481C1C}">
              <a14:useLocalDpi xmlns:a14="http://schemas.microsoft.com/office/drawing/2010/main" val="0"/>
            </a:ext>
          </a:extLst>
        </a:blip>
        <a:srcRect/>
        <a:stretch>
          <a:fillRect/>
        </a:stretch>
      </xdr:blipFill>
      <xdr:spPr bwMode="auto">
        <a:xfrm>
          <a:off x="15484928" y="48278143"/>
          <a:ext cx="9229725" cy="99183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Тема Office">
  <a:themeElements>
    <a:clrScheme name="Стандартная">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Стандартная">
      <a:majorFont>
        <a:latin typeface="Cambria"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Стандартная">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codeName="Лист7"/>
  <dimension ref="A1:R40"/>
  <sheetViews>
    <sheetView showGridLines="0" tabSelected="1" zoomScale="85" zoomScaleNormal="85" workbookViewId="0">
      <selection activeCell="C2" sqref="C2"/>
    </sheetView>
  </sheetViews>
  <sheetFormatPr defaultColWidth="9.140625" defaultRowHeight="15"/>
  <cols>
    <col min="1" max="1" width="9.140625" style="1"/>
    <col min="2" max="2" width="10" style="1" customWidth="1"/>
    <col min="3" max="3" width="7.42578125" style="1" customWidth="1"/>
    <col min="4" max="4" width="37.5703125" style="1" customWidth="1"/>
    <col min="5" max="7" width="9.140625" style="1"/>
    <col min="8" max="8" width="10.140625" style="1" bestFit="1" customWidth="1"/>
    <col min="9" max="9" width="9.140625" style="1"/>
    <col min="10" max="10" width="11" style="1" customWidth="1"/>
    <col min="11" max="17" width="9.140625" style="1"/>
    <col min="18" max="18" width="12.7109375" style="1" customWidth="1"/>
    <col min="19" max="19" width="9.28515625" style="1" customWidth="1"/>
    <col min="20" max="16384" width="9.140625" style="1"/>
  </cols>
  <sheetData>
    <row r="1" spans="1:18" s="38" customFormat="1" ht="69.95" customHeight="1" thickBot="1">
      <c r="A1" s="396" t="s">
        <v>73</v>
      </c>
      <c r="B1" s="396"/>
      <c r="C1" s="396"/>
      <c r="D1" s="396"/>
      <c r="E1" s="396"/>
      <c r="F1" s="396"/>
      <c r="G1" s="396"/>
      <c r="H1" s="396"/>
      <c r="I1" s="396"/>
      <c r="J1" s="396"/>
      <c r="K1" s="396"/>
      <c r="L1" s="396"/>
      <c r="M1" s="396"/>
      <c r="N1" s="396"/>
      <c r="O1" s="396"/>
      <c r="P1" s="396"/>
      <c r="Q1" s="396"/>
      <c r="R1" s="396"/>
    </row>
    <row r="3" spans="1:18">
      <c r="B3" s="126" t="s">
        <v>103</v>
      </c>
    </row>
    <row r="4" spans="1:18" ht="15" customHeight="1">
      <c r="B4" s="5">
        <f ca="1">TODAY()-1</f>
        <v>45210</v>
      </c>
      <c r="O4" s="1" t="s">
        <v>60</v>
      </c>
    </row>
    <row r="5" spans="1:18" ht="11.25" customHeight="1"/>
    <row r="6" spans="1:18" ht="23.25">
      <c r="B6" s="2"/>
      <c r="C6" s="4" t="s">
        <v>26</v>
      </c>
      <c r="D6" s="2"/>
    </row>
    <row r="7" spans="1:18" ht="23.25">
      <c r="B7" s="2"/>
      <c r="C7" s="4"/>
      <c r="D7" s="2"/>
      <c r="H7" s="34"/>
    </row>
    <row r="8" spans="1:18" ht="23.25">
      <c r="B8" s="2"/>
      <c r="C8" s="4"/>
      <c r="D8" s="237" t="s">
        <v>73</v>
      </c>
      <c r="E8" s="238"/>
      <c r="F8" s="237" t="s">
        <v>133</v>
      </c>
      <c r="H8" s="34"/>
      <c r="I8" s="46" t="s">
        <v>76</v>
      </c>
      <c r="J8" s="402" t="s">
        <v>49</v>
      </c>
      <c r="K8" s="402"/>
      <c r="L8" s="402"/>
      <c r="M8" s="403"/>
      <c r="N8" s="403"/>
    </row>
    <row r="9" spans="1:18">
      <c r="B9" s="2"/>
      <c r="C9" s="2"/>
      <c r="D9" s="237"/>
      <c r="E9" s="238"/>
      <c r="F9" s="238"/>
      <c r="J9" s="22"/>
      <c r="K9" s="22"/>
      <c r="L9" s="22"/>
      <c r="M9" s="403"/>
      <c r="N9" s="403"/>
    </row>
    <row r="10" spans="1:18">
      <c r="B10" s="2"/>
      <c r="C10" s="2"/>
      <c r="D10" s="237" t="s">
        <v>62</v>
      </c>
      <c r="E10" s="238"/>
      <c r="F10" s="238"/>
      <c r="J10" s="338" t="s">
        <v>165</v>
      </c>
      <c r="K10" s="13"/>
      <c r="L10" s="13"/>
      <c r="M10" s="21"/>
      <c r="N10" s="21"/>
    </row>
    <row r="11" spans="1:18">
      <c r="B11" s="2"/>
      <c r="C11" s="2"/>
      <c r="D11" s="237"/>
      <c r="E11" s="238"/>
      <c r="F11" s="238"/>
      <c r="J11" s="23" t="s">
        <v>54</v>
      </c>
      <c r="K11" s="37"/>
      <c r="L11" s="37"/>
      <c r="M11" s="21"/>
      <c r="N11" s="21"/>
    </row>
    <row r="12" spans="1:18">
      <c r="B12" s="2"/>
      <c r="C12" s="2"/>
      <c r="D12" s="237" t="s">
        <v>136</v>
      </c>
      <c r="E12" s="238"/>
      <c r="F12" s="238"/>
      <c r="J12" s="24" t="s">
        <v>55</v>
      </c>
      <c r="K12"/>
      <c r="L12"/>
      <c r="M12" s="21"/>
      <c r="N12" s="21"/>
    </row>
    <row r="13" spans="1:18">
      <c r="B13" s="2"/>
      <c r="C13" s="2"/>
      <c r="D13" s="237"/>
      <c r="E13" s="238"/>
      <c r="F13" s="238"/>
      <c r="J13" s="24" t="s">
        <v>56</v>
      </c>
      <c r="K13"/>
      <c r="L13"/>
      <c r="M13" s="21"/>
      <c r="N13" s="21"/>
    </row>
    <row r="14" spans="1:18">
      <c r="B14" s="2"/>
      <c r="C14" s="2"/>
      <c r="D14" s="237" t="s">
        <v>74</v>
      </c>
      <c r="E14" s="238"/>
      <c r="F14" s="238"/>
      <c r="J14" s="37" t="s">
        <v>57</v>
      </c>
      <c r="K14"/>
      <c r="L14"/>
      <c r="M14" s="21"/>
      <c r="N14" s="21"/>
    </row>
    <row r="15" spans="1:18">
      <c r="B15" s="2"/>
      <c r="C15" s="2"/>
      <c r="D15" s="237"/>
      <c r="E15" s="238"/>
      <c r="F15" s="238"/>
      <c r="J15" s="23" t="s">
        <v>58</v>
      </c>
      <c r="K15" s="23"/>
      <c r="L15" s="23"/>
      <c r="M15" s="21"/>
      <c r="N15" s="21"/>
    </row>
    <row r="16" spans="1:18">
      <c r="B16" s="2"/>
      <c r="C16" s="2"/>
      <c r="D16" s="237" t="s">
        <v>61</v>
      </c>
      <c r="E16" s="238"/>
      <c r="F16" s="238"/>
      <c r="J16" s="23" t="s">
        <v>53</v>
      </c>
      <c r="K16" s="23"/>
      <c r="L16" s="23"/>
      <c r="M16" s="23"/>
      <c r="N16" s="21"/>
    </row>
    <row r="17" spans="2:14">
      <c r="B17" s="2"/>
      <c r="C17" s="2"/>
      <c r="D17" s="237"/>
      <c r="E17" s="238"/>
      <c r="F17" s="238"/>
      <c r="J17" s="22"/>
      <c r="K17" s="22"/>
      <c r="L17" s="22"/>
      <c r="M17" s="403"/>
      <c r="N17" s="403"/>
    </row>
    <row r="18" spans="2:14" ht="15.75">
      <c r="B18" s="2"/>
      <c r="C18" s="2"/>
      <c r="D18" s="237" t="s">
        <v>75</v>
      </c>
      <c r="E18" s="238"/>
      <c r="F18" s="238"/>
      <c r="J18" s="402" t="s">
        <v>64</v>
      </c>
      <c r="K18" s="402"/>
      <c r="L18" s="22"/>
      <c r="M18" s="403"/>
      <c r="N18" s="403"/>
    </row>
    <row r="19" spans="2:14">
      <c r="B19" s="2"/>
      <c r="C19" s="2"/>
      <c r="D19" s="237"/>
      <c r="E19" s="238"/>
      <c r="F19" s="238"/>
      <c r="J19" s="23" t="s">
        <v>51</v>
      </c>
      <c r="L19" s="22"/>
      <c r="M19" s="21"/>
      <c r="N19" s="21"/>
    </row>
    <row r="20" spans="2:14">
      <c r="B20" s="2"/>
      <c r="C20" s="2"/>
      <c r="D20" s="237" t="s">
        <v>25</v>
      </c>
      <c r="E20" s="238"/>
      <c r="F20" s="238"/>
      <c r="J20" s="23" t="s">
        <v>52</v>
      </c>
      <c r="L20" s="23"/>
      <c r="M20" s="21"/>
      <c r="N20" s="21"/>
    </row>
    <row r="21" spans="2:14">
      <c r="B21" s="2"/>
      <c r="C21" s="2"/>
      <c r="D21" s="237"/>
      <c r="E21" s="238"/>
      <c r="F21" s="238"/>
      <c r="J21" s="22"/>
      <c r="K21" s="405"/>
      <c r="L21" s="405"/>
      <c r="M21" s="403"/>
      <c r="N21" s="403"/>
    </row>
    <row r="22" spans="2:14">
      <c r="B22" s="2"/>
      <c r="C22" s="2"/>
      <c r="D22" s="237" t="s">
        <v>149</v>
      </c>
      <c r="E22" s="238"/>
      <c r="F22" s="238"/>
      <c r="J22" s="27"/>
      <c r="K22" s="26"/>
      <c r="L22" s="26"/>
      <c r="M22" s="25"/>
      <c r="N22" s="25"/>
    </row>
    <row r="23" spans="2:14">
      <c r="B23" s="2"/>
      <c r="C23" s="2"/>
      <c r="D23" s="237"/>
      <c r="E23" s="238"/>
      <c r="F23" s="238"/>
      <c r="J23" s="22"/>
      <c r="K23" s="406"/>
      <c r="L23" s="406"/>
      <c r="M23" s="406"/>
      <c r="N23" s="21"/>
    </row>
    <row r="24" spans="2:14">
      <c r="B24" s="2"/>
      <c r="C24" s="2"/>
      <c r="D24" s="237" t="s">
        <v>134</v>
      </c>
      <c r="E24" s="238"/>
      <c r="F24" s="238"/>
      <c r="J24" s="29" t="s">
        <v>50</v>
      </c>
      <c r="K24" s="28"/>
      <c r="L24" s="28"/>
      <c r="M24" s="28"/>
      <c r="N24" s="28"/>
    </row>
    <row r="25" spans="2:14">
      <c r="B25" s="2"/>
      <c r="C25" s="2"/>
      <c r="D25" s="237"/>
      <c r="E25" s="238"/>
      <c r="F25" s="238"/>
      <c r="J25" s="22"/>
      <c r="K25" s="404"/>
      <c r="L25" s="404"/>
      <c r="M25" s="403"/>
      <c r="N25" s="403"/>
    </row>
    <row r="26" spans="2:14" ht="14.25" customHeight="1">
      <c r="B26" s="2"/>
      <c r="C26" s="2"/>
      <c r="D26" s="237" t="s">
        <v>135</v>
      </c>
      <c r="E26" s="238"/>
      <c r="F26" s="239"/>
    </row>
    <row r="27" spans="2:14">
      <c r="B27" s="2"/>
      <c r="C27" s="2"/>
      <c r="D27" s="237"/>
      <c r="E27" s="238"/>
      <c r="F27" s="238"/>
    </row>
    <row r="28" spans="2:14">
      <c r="B28" s="2"/>
      <c r="C28" s="2"/>
      <c r="D28" s="237" t="s">
        <v>173</v>
      </c>
      <c r="E28" s="238"/>
      <c r="F28" s="240"/>
    </row>
    <row r="29" spans="2:14">
      <c r="B29" s="2"/>
      <c r="C29" s="2"/>
      <c r="D29" s="237"/>
      <c r="E29" s="238"/>
      <c r="F29" s="238"/>
    </row>
    <row r="30" spans="2:14">
      <c r="B30" s="2"/>
      <c r="C30" s="2"/>
      <c r="D30" s="392"/>
      <c r="E30" s="238"/>
      <c r="F30" s="239"/>
    </row>
    <row r="31" spans="2:14">
      <c r="B31" s="2"/>
      <c r="C31" s="2"/>
      <c r="D31" s="12"/>
    </row>
    <row r="32" spans="2:14">
      <c r="B32" s="2"/>
      <c r="C32" s="2"/>
    </row>
    <row r="33" spans="2:4">
      <c r="B33" s="2"/>
      <c r="C33" s="2"/>
      <c r="D33" s="2"/>
    </row>
    <row r="34" spans="2:4">
      <c r="B34" s="2"/>
      <c r="C34" s="2"/>
      <c r="D34" s="3"/>
    </row>
    <row r="35" spans="2:4">
      <c r="B35" s="2"/>
      <c r="C35" s="2"/>
      <c r="D35" s="3"/>
    </row>
    <row r="36" spans="2:4">
      <c r="C36" s="8" t="s">
        <v>144</v>
      </c>
      <c r="D36" s="3"/>
    </row>
    <row r="37" spans="2:4">
      <c r="C37" s="8" t="s">
        <v>10</v>
      </c>
    </row>
    <row r="38" spans="2:4">
      <c r="C38" s="8" t="s">
        <v>11</v>
      </c>
    </row>
    <row r="39" spans="2:4">
      <c r="C39" s="8" t="s">
        <v>27</v>
      </c>
    </row>
    <row r="40" spans="2:4" ht="21">
      <c r="C40" s="14" t="s">
        <v>174</v>
      </c>
    </row>
  </sheetData>
  <mergeCells count="11">
    <mergeCell ref="K25:L25"/>
    <mergeCell ref="M25:N25"/>
    <mergeCell ref="K21:L21"/>
    <mergeCell ref="M21:N21"/>
    <mergeCell ref="K23:M23"/>
    <mergeCell ref="J8:L8"/>
    <mergeCell ref="M8:N8"/>
    <mergeCell ref="M9:N9"/>
    <mergeCell ref="M17:N17"/>
    <mergeCell ref="J18:K18"/>
    <mergeCell ref="M18:N18"/>
  </mergeCells>
  <conditionalFormatting sqref="J10:L16">
    <cfRule type="iconSet" priority="1">
      <iconSet>
        <cfvo type="percent" val="0"/>
        <cfvo type="percent" val="33"/>
        <cfvo type="percent" val="67"/>
      </iconSet>
    </cfRule>
  </conditionalFormatting>
  <hyperlinks>
    <hyperlink ref="D8" location="ФЕМ!B4" display="ФЕМ" xr:uid="{00000000-0004-0000-0000-000000000000}"/>
    <hyperlink ref="D14" location="'Кабель+Контролери'!B4" display="Кабель" xr:uid="{00000000-0004-0000-0000-000001000000}"/>
    <hyperlink ref="D20" location="Інвертори!B12" display="Мережеві інвертори" xr:uid="{00000000-0004-0000-0000-000002000000}"/>
    <hyperlink ref="D16" location="'Кабель+Контролери'!B19" display="Контролери" xr:uid="{00000000-0004-0000-0000-000003000000}"/>
    <hyperlink ref="D22" location="'АКБ+ДБЖ'!B4" display="АКБ+ДБЖ" xr:uid="{00000000-0004-0000-0000-000004000000}"/>
    <hyperlink ref="D12" location="Кріплення!B4" display="Кріплення" xr:uid="{00000000-0004-0000-0000-000005000000}"/>
    <hyperlink ref="D24" location="'Зарядні пристрої'!B4" display="Зарядні пристрої" xr:uid="{00000000-0004-0000-0000-000006000000}"/>
    <hyperlink ref="D28" location="'Вітрогенератори+Освітлення'!B4" display="Вітрогенератори+Освітлення" xr:uid="{00000000-0004-0000-0000-000007000000}"/>
    <hyperlink ref="D18" location="Інвертори!B4" display="Гібридні та автономні інвертори" xr:uid="{00000000-0004-0000-0000-000008000000}"/>
    <hyperlink ref="D26" location="'Захист+лічильники'!A4" display="Захист та лічильники" xr:uid="{00000000-0004-0000-0000-000009000000}"/>
    <hyperlink ref="D10" location="ФЕМ!B26" display="Покрівельні ФЕМ" xr:uid="{00000000-0004-0000-0000-00000A000000}"/>
    <hyperlink ref="F8" location="Stromherz!B4" display="Stromherz" xr:uid="{00000000-0004-0000-0000-00000B000000}"/>
  </hyperlink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codeName="Лист19">
    <tabColor rgb="FFFFFF66"/>
    <pageSetUpPr fitToPage="1"/>
  </sheetPr>
  <dimension ref="A1:AC23"/>
  <sheetViews>
    <sheetView showGridLines="0" zoomScale="70" zoomScaleNormal="70" zoomScalePageLayoutView="70" workbookViewId="0">
      <pane ySplit="1" topLeftCell="A2" activePane="bottomLeft" state="frozen"/>
      <selection activeCell="C2" sqref="C2"/>
      <selection pane="bottomLeft" activeCell="C2" sqref="C2"/>
    </sheetView>
  </sheetViews>
  <sheetFormatPr defaultColWidth="9.140625" defaultRowHeight="15"/>
  <cols>
    <col min="1" max="1" width="21" style="30" customWidth="1"/>
    <col min="2" max="2" width="13.85546875" style="31" customWidth="1"/>
    <col min="3" max="3" width="42.28515625" style="30" customWidth="1"/>
    <col min="4" max="4" width="10.140625" style="30" customWidth="1"/>
    <col min="5" max="5" width="10.42578125" style="30" customWidth="1"/>
    <col min="6" max="6" width="10.140625" style="30" customWidth="1"/>
    <col min="7" max="7" width="13.85546875" style="30" customWidth="1"/>
    <col min="8" max="8" width="11" style="30" customWidth="1"/>
    <col min="9" max="9" width="8.28515625" style="30" customWidth="1"/>
    <col min="10" max="10" width="8.42578125" style="32" customWidth="1"/>
    <col min="11" max="11" width="8.140625" style="30" customWidth="1"/>
    <col min="12" max="12" width="9.42578125" style="30" customWidth="1"/>
    <col min="13" max="13" width="35.42578125" style="30" customWidth="1"/>
    <col min="14" max="14" width="32" style="30" customWidth="1"/>
    <col min="15" max="15" width="20" style="30" customWidth="1"/>
    <col min="16" max="16" width="18.7109375" style="30" customWidth="1"/>
    <col min="17" max="17" width="25.5703125" style="30" customWidth="1"/>
    <col min="18" max="18" width="23.5703125" style="45" customWidth="1"/>
    <col min="19" max="19" width="13.5703125" style="30" customWidth="1"/>
    <col min="20" max="20" width="13.28515625" style="30" customWidth="1"/>
    <col min="21" max="21" width="17.7109375" style="30" customWidth="1"/>
    <col min="22" max="22" width="14.28515625" style="30" customWidth="1"/>
    <col min="23" max="23" width="15.140625" style="30" customWidth="1"/>
    <col min="24" max="24" width="15.7109375" style="30" customWidth="1"/>
    <col min="25" max="16384" width="9.140625" style="30"/>
  </cols>
  <sheetData>
    <row r="1" spans="1:29" s="38" customFormat="1" ht="90" customHeight="1" thickBot="1">
      <c r="A1" s="431" t="s">
        <v>73</v>
      </c>
      <c r="B1" s="431"/>
      <c r="C1" s="431"/>
      <c r="D1" s="431"/>
      <c r="E1" s="431"/>
      <c r="F1" s="431"/>
      <c r="G1" s="431"/>
      <c r="H1" s="431"/>
      <c r="I1" s="431"/>
      <c r="J1" s="431"/>
      <c r="K1" s="431"/>
      <c r="L1" s="431"/>
      <c r="M1" s="431"/>
      <c r="N1" s="431"/>
      <c r="O1" s="431"/>
      <c r="P1" s="431"/>
      <c r="Q1" s="431"/>
      <c r="R1" s="431"/>
      <c r="S1" s="431"/>
      <c r="T1" s="431"/>
      <c r="U1" s="431"/>
    </row>
    <row r="2" spans="1:29" s="158" customFormat="1" ht="45" customHeight="1">
      <c r="A2" s="164" t="s">
        <v>43</v>
      </c>
      <c r="B2" s="165"/>
      <c r="C2" s="165"/>
      <c r="D2" s="165"/>
      <c r="E2" s="165"/>
      <c r="F2" s="165"/>
      <c r="G2" s="165"/>
      <c r="H2" s="165"/>
      <c r="I2" s="165"/>
      <c r="J2" s="165"/>
      <c r="K2" s="165"/>
      <c r="L2" s="165"/>
      <c r="M2" s="165"/>
      <c r="N2" s="165"/>
      <c r="O2" s="165"/>
      <c r="P2" s="165"/>
      <c r="Q2" s="165"/>
      <c r="R2" s="165"/>
      <c r="S2" s="165"/>
      <c r="T2" s="165"/>
      <c r="U2" s="157"/>
    </row>
    <row r="3" spans="1:29" ht="45" customHeight="1">
      <c r="A3" s="154" t="s">
        <v>23</v>
      </c>
      <c r="B3" s="154" t="s">
        <v>8</v>
      </c>
      <c r="C3" s="154" t="s">
        <v>0</v>
      </c>
      <c r="D3" s="437" t="s">
        <v>16</v>
      </c>
      <c r="E3" s="437"/>
      <c r="F3" s="437"/>
      <c r="G3" s="437"/>
      <c r="H3" s="437"/>
      <c r="I3" s="437"/>
      <c r="J3" s="437"/>
      <c r="K3" s="437"/>
      <c r="L3" s="437"/>
      <c r="M3" s="154" t="s">
        <v>42</v>
      </c>
      <c r="N3" s="154" t="s">
        <v>34</v>
      </c>
      <c r="O3" s="154" t="s">
        <v>33</v>
      </c>
      <c r="P3" s="154" t="s">
        <v>41</v>
      </c>
      <c r="Q3" s="154" t="s">
        <v>17</v>
      </c>
      <c r="R3" s="155" t="s">
        <v>166</v>
      </c>
      <c r="S3" s="156" t="s">
        <v>59</v>
      </c>
      <c r="T3" s="156" t="s">
        <v>167</v>
      </c>
      <c r="U3" s="151" t="s">
        <v>150</v>
      </c>
    </row>
    <row r="4" spans="1:29" ht="35.1" customHeight="1">
      <c r="A4" s="434"/>
      <c r="B4" s="87">
        <v>100809</v>
      </c>
      <c r="C4" s="141" t="s">
        <v>67</v>
      </c>
      <c r="D4" s="435" t="s">
        <v>68</v>
      </c>
      <c r="E4" s="435"/>
      <c r="F4" s="435"/>
      <c r="G4" s="435"/>
      <c r="H4" s="435"/>
      <c r="I4" s="435"/>
      <c r="J4" s="435"/>
      <c r="K4" s="435"/>
      <c r="L4" s="435"/>
      <c r="M4" s="142" t="s">
        <v>69</v>
      </c>
      <c r="N4" s="142">
        <v>220</v>
      </c>
      <c r="O4" s="142">
        <v>3000</v>
      </c>
      <c r="P4" s="143">
        <v>3</v>
      </c>
      <c r="Q4" s="142"/>
      <c r="R4" s="311">
        <v>5114</v>
      </c>
      <c r="S4" s="150">
        <v>-0.43178</v>
      </c>
      <c r="T4" s="313">
        <v>9000</v>
      </c>
      <c r="U4" s="152">
        <v>1</v>
      </c>
      <c r="AB4" s="166"/>
    </row>
    <row r="5" spans="1:29" ht="35.1" customHeight="1">
      <c r="A5" s="434"/>
      <c r="B5" s="87">
        <v>101973</v>
      </c>
      <c r="C5" s="141" t="s">
        <v>70</v>
      </c>
      <c r="D5" s="435" t="s">
        <v>71</v>
      </c>
      <c r="E5" s="435"/>
      <c r="F5" s="435"/>
      <c r="G5" s="435"/>
      <c r="H5" s="435"/>
      <c r="I5" s="435"/>
      <c r="J5" s="435"/>
      <c r="K5" s="435"/>
      <c r="L5" s="435"/>
      <c r="M5" s="142" t="s">
        <v>72</v>
      </c>
      <c r="N5" s="142">
        <v>48</v>
      </c>
      <c r="O5" s="142">
        <v>1000</v>
      </c>
      <c r="P5" s="143">
        <v>2</v>
      </c>
      <c r="Q5" s="142"/>
      <c r="R5" s="311">
        <v>1760</v>
      </c>
      <c r="S5" s="150">
        <v>-0.51273000000000002</v>
      </c>
      <c r="T5" s="313">
        <v>3612</v>
      </c>
      <c r="U5" s="152">
        <v>1</v>
      </c>
      <c r="AB5" s="166"/>
    </row>
    <row r="6" spans="1:29" ht="30" customHeight="1">
      <c r="A6" s="162" t="s">
        <v>46</v>
      </c>
      <c r="B6" s="163"/>
      <c r="C6" s="163"/>
      <c r="D6" s="163"/>
      <c r="E6" s="163"/>
      <c r="F6" s="163"/>
      <c r="G6" s="163"/>
      <c r="H6" s="163"/>
      <c r="I6" s="163"/>
      <c r="J6" s="163"/>
      <c r="K6" s="163"/>
      <c r="L6" s="163"/>
      <c r="M6" s="163"/>
      <c r="N6" s="163"/>
      <c r="O6" s="163"/>
      <c r="P6" s="163"/>
      <c r="Q6" s="163"/>
      <c r="R6" s="163"/>
      <c r="S6" s="163"/>
      <c r="T6" s="163"/>
      <c r="U6" s="163"/>
      <c r="AB6" s="166"/>
    </row>
    <row r="7" spans="1:29" ht="45" customHeight="1">
      <c r="A7" s="147" t="s">
        <v>23</v>
      </c>
      <c r="B7" s="154" t="s">
        <v>8</v>
      </c>
      <c r="C7" s="436" t="s">
        <v>0</v>
      </c>
      <c r="D7" s="436"/>
      <c r="E7" s="436"/>
      <c r="F7" s="436"/>
      <c r="G7" s="436"/>
      <c r="H7" s="436"/>
      <c r="I7" s="436"/>
      <c r="J7" s="436"/>
      <c r="K7" s="436"/>
      <c r="L7" s="436"/>
      <c r="M7" s="436"/>
      <c r="N7" s="436"/>
      <c r="O7" s="436"/>
      <c r="P7" s="436"/>
      <c r="Q7" s="436"/>
      <c r="R7" s="155" t="s">
        <v>166</v>
      </c>
      <c r="S7" s="156" t="s">
        <v>59</v>
      </c>
      <c r="T7" s="156" t="s">
        <v>167</v>
      </c>
      <c r="U7" s="151" t="s">
        <v>150</v>
      </c>
      <c r="AB7" s="166"/>
    </row>
    <row r="8" spans="1:29" ht="30" customHeight="1">
      <c r="A8" s="433"/>
      <c r="B8" s="80">
        <v>91947</v>
      </c>
      <c r="C8" s="432" t="s">
        <v>30</v>
      </c>
      <c r="D8" s="432"/>
      <c r="E8" s="432"/>
      <c r="F8" s="432"/>
      <c r="G8" s="432"/>
      <c r="H8" s="432"/>
      <c r="I8" s="432"/>
      <c r="J8" s="432"/>
      <c r="K8" s="432"/>
      <c r="L8" s="432"/>
      <c r="M8" s="432"/>
      <c r="N8" s="432"/>
      <c r="O8" s="432"/>
      <c r="P8" s="432"/>
      <c r="Q8" s="432"/>
      <c r="R8" s="311">
        <v>460</v>
      </c>
      <c r="S8" s="316">
        <v>-0.46010000000000001</v>
      </c>
      <c r="T8" s="313">
        <v>852</v>
      </c>
      <c r="U8" s="292">
        <v>2</v>
      </c>
      <c r="AB8" s="166"/>
    </row>
    <row r="9" spans="1:29" ht="30" customHeight="1">
      <c r="A9" s="433"/>
      <c r="B9" s="80">
        <v>96655</v>
      </c>
      <c r="C9" s="432" t="s">
        <v>29</v>
      </c>
      <c r="D9" s="432"/>
      <c r="E9" s="432"/>
      <c r="F9" s="432"/>
      <c r="G9" s="432"/>
      <c r="H9" s="432"/>
      <c r="I9" s="432"/>
      <c r="J9" s="432"/>
      <c r="K9" s="432"/>
      <c r="L9" s="432"/>
      <c r="M9" s="432"/>
      <c r="N9" s="432"/>
      <c r="O9" s="432"/>
      <c r="P9" s="432"/>
      <c r="Q9" s="432"/>
      <c r="R9" s="311">
        <v>403</v>
      </c>
      <c r="S9" s="316">
        <v>-0.44419999999999998</v>
      </c>
      <c r="T9" s="313">
        <v>725</v>
      </c>
      <c r="U9" s="152">
        <v>2</v>
      </c>
      <c r="AB9" s="166"/>
    </row>
    <row r="10" spans="1:29" s="158" customFormat="1" ht="45" customHeight="1">
      <c r="A10" s="161" t="s">
        <v>40</v>
      </c>
      <c r="B10" s="159"/>
      <c r="C10" s="159"/>
      <c r="D10" s="159"/>
      <c r="E10" s="159"/>
      <c r="F10" s="159"/>
      <c r="G10" s="159"/>
      <c r="H10" s="159"/>
      <c r="I10" s="159"/>
      <c r="J10" s="159"/>
      <c r="K10" s="159"/>
      <c r="L10" s="159"/>
      <c r="M10" s="159"/>
      <c r="N10" s="159"/>
      <c r="O10" s="159"/>
      <c r="P10" s="159"/>
      <c r="Q10" s="159"/>
      <c r="R10" s="159"/>
      <c r="S10" s="159"/>
      <c r="T10" s="159"/>
      <c r="U10" s="159"/>
      <c r="V10" s="30"/>
      <c r="W10" s="30"/>
      <c r="X10" s="30"/>
      <c r="Y10" s="30"/>
      <c r="Z10" s="30"/>
      <c r="AA10" s="30"/>
      <c r="AB10" s="166"/>
      <c r="AC10" s="30"/>
    </row>
    <row r="11" spans="1:29" ht="45" customHeight="1">
      <c r="A11" s="351" t="s">
        <v>23</v>
      </c>
      <c r="B11" s="89" t="s">
        <v>8</v>
      </c>
      <c r="C11" s="435" t="s">
        <v>0</v>
      </c>
      <c r="D11" s="435"/>
      <c r="E11" s="435"/>
      <c r="F11" s="435"/>
      <c r="G11" s="435"/>
      <c r="H11" s="435"/>
      <c r="I11" s="435"/>
      <c r="J11" s="435"/>
      <c r="K11" s="435"/>
      <c r="L11" s="435"/>
      <c r="M11" s="435"/>
      <c r="N11" s="435"/>
      <c r="O11" s="435"/>
      <c r="P11" s="435"/>
      <c r="Q11" s="435"/>
      <c r="R11" s="149" t="s">
        <v>166</v>
      </c>
      <c r="S11" s="137" t="s">
        <v>59</v>
      </c>
      <c r="T11" s="137" t="s">
        <v>167</v>
      </c>
      <c r="U11" s="151" t="s">
        <v>150</v>
      </c>
      <c r="AB11" s="166"/>
    </row>
    <row r="12" spans="1:29" ht="30" customHeight="1">
      <c r="A12" s="153"/>
      <c r="B12" s="87">
        <v>90960</v>
      </c>
      <c r="C12" s="432" t="s">
        <v>39</v>
      </c>
      <c r="D12" s="432"/>
      <c r="E12" s="432"/>
      <c r="F12" s="432"/>
      <c r="G12" s="432"/>
      <c r="H12" s="432"/>
      <c r="I12" s="432"/>
      <c r="J12" s="432"/>
      <c r="K12" s="432"/>
      <c r="L12" s="432"/>
      <c r="M12" s="432"/>
      <c r="N12" s="432"/>
      <c r="O12" s="432"/>
      <c r="P12" s="432"/>
      <c r="Q12" s="432"/>
      <c r="R12" s="311">
        <v>60</v>
      </c>
      <c r="S12" s="316">
        <v>-0.44444444444444442</v>
      </c>
      <c r="T12" s="313">
        <v>108</v>
      </c>
      <c r="U12" s="152">
        <v>2</v>
      </c>
      <c r="AB12" s="166"/>
    </row>
    <row r="13" spans="1:29" ht="30" customHeight="1">
      <c r="A13" s="169"/>
      <c r="B13" s="87">
        <v>90963</v>
      </c>
      <c r="C13" s="432" t="s">
        <v>38</v>
      </c>
      <c r="D13" s="432"/>
      <c r="E13" s="432"/>
      <c r="F13" s="432"/>
      <c r="G13" s="432"/>
      <c r="H13" s="432"/>
      <c r="I13" s="432"/>
      <c r="J13" s="432"/>
      <c r="K13" s="432"/>
      <c r="L13" s="432"/>
      <c r="M13" s="432"/>
      <c r="N13" s="432"/>
      <c r="O13" s="432"/>
      <c r="P13" s="432"/>
      <c r="Q13" s="432"/>
      <c r="R13" s="311">
        <v>4.5999999999999996</v>
      </c>
      <c r="S13" s="316">
        <v>-0.52586206895833332</v>
      </c>
      <c r="T13" s="313">
        <v>9.6</v>
      </c>
      <c r="U13" s="152">
        <v>21</v>
      </c>
      <c r="AB13" s="166"/>
    </row>
    <row r="14" spans="1:29" ht="30" customHeight="1">
      <c r="A14" s="169"/>
      <c r="B14" s="87">
        <v>96660</v>
      </c>
      <c r="C14" s="432" t="s">
        <v>44</v>
      </c>
      <c r="D14" s="432"/>
      <c r="E14" s="432"/>
      <c r="F14" s="432"/>
      <c r="G14" s="432"/>
      <c r="H14" s="432"/>
      <c r="I14" s="432"/>
      <c r="J14" s="432"/>
      <c r="K14" s="432"/>
      <c r="L14" s="432"/>
      <c r="M14" s="432"/>
      <c r="N14" s="432"/>
      <c r="O14" s="432"/>
      <c r="P14" s="432"/>
      <c r="Q14" s="432"/>
      <c r="R14" s="311">
        <v>30</v>
      </c>
      <c r="S14" s="316">
        <v>-0.44444444444444442</v>
      </c>
      <c r="T14" s="313">
        <v>54</v>
      </c>
      <c r="U14" s="152">
        <v>3</v>
      </c>
      <c r="AB14" s="166"/>
    </row>
    <row r="15" spans="1:29" ht="30" customHeight="1">
      <c r="A15" s="169"/>
      <c r="B15" s="87">
        <v>96656</v>
      </c>
      <c r="C15" s="432" t="s">
        <v>37</v>
      </c>
      <c r="D15" s="432"/>
      <c r="E15" s="432"/>
      <c r="F15" s="432"/>
      <c r="G15" s="432"/>
      <c r="H15" s="432"/>
      <c r="I15" s="432"/>
      <c r="J15" s="432"/>
      <c r="K15" s="432"/>
      <c r="L15" s="432"/>
      <c r="M15" s="432"/>
      <c r="N15" s="432"/>
      <c r="O15" s="432"/>
      <c r="P15" s="432"/>
      <c r="Q15" s="432"/>
      <c r="R15" s="311">
        <v>70.599999999999994</v>
      </c>
      <c r="S15" s="316">
        <v>-0.44444444444444442</v>
      </c>
      <c r="T15" s="313">
        <v>127</v>
      </c>
      <c r="U15" s="152">
        <v>3</v>
      </c>
      <c r="AB15" s="166"/>
    </row>
    <row r="16" spans="1:29" ht="30" customHeight="1">
      <c r="A16" s="169"/>
      <c r="B16" s="87">
        <v>96659</v>
      </c>
      <c r="C16" s="432" t="s">
        <v>3</v>
      </c>
      <c r="D16" s="432"/>
      <c r="E16" s="432"/>
      <c r="F16" s="432"/>
      <c r="G16" s="432"/>
      <c r="H16" s="432"/>
      <c r="I16" s="432"/>
      <c r="J16" s="432"/>
      <c r="K16" s="432"/>
      <c r="L16" s="432"/>
      <c r="M16" s="432"/>
      <c r="N16" s="432"/>
      <c r="O16" s="432"/>
      <c r="P16" s="432"/>
      <c r="Q16" s="432"/>
      <c r="R16" s="311">
        <v>9</v>
      </c>
      <c r="S16" s="316">
        <v>-0.625</v>
      </c>
      <c r="T16" s="313">
        <v>24</v>
      </c>
      <c r="U16" s="152">
        <v>6</v>
      </c>
      <c r="AB16" s="166"/>
    </row>
    <row r="17" spans="1:29" ht="30" customHeight="1">
      <c r="A17" s="169"/>
      <c r="B17" s="87">
        <v>90962</v>
      </c>
      <c r="C17" s="432" t="s">
        <v>45</v>
      </c>
      <c r="D17" s="432"/>
      <c r="E17" s="432"/>
      <c r="F17" s="432"/>
      <c r="G17" s="432"/>
      <c r="H17" s="432"/>
      <c r="I17" s="432"/>
      <c r="J17" s="432"/>
      <c r="K17" s="432"/>
      <c r="L17" s="432"/>
      <c r="M17" s="432"/>
      <c r="N17" s="432"/>
      <c r="O17" s="432"/>
      <c r="P17" s="432"/>
      <c r="Q17" s="432"/>
      <c r="R17" s="311">
        <v>10</v>
      </c>
      <c r="S17" s="316">
        <v>-0.66666666666666674</v>
      </c>
      <c r="T17" s="313">
        <v>30</v>
      </c>
      <c r="U17" s="152">
        <v>2</v>
      </c>
      <c r="AB17" s="166"/>
    </row>
    <row r="18" spans="1:29" ht="30" customHeight="1">
      <c r="A18" s="169"/>
      <c r="B18" s="80">
        <v>90959</v>
      </c>
      <c r="C18" s="432" t="s">
        <v>36</v>
      </c>
      <c r="D18" s="432"/>
      <c r="E18" s="432"/>
      <c r="F18" s="432"/>
      <c r="G18" s="432"/>
      <c r="H18" s="432"/>
      <c r="I18" s="432"/>
      <c r="J18" s="432"/>
      <c r="K18" s="432"/>
      <c r="L18" s="432"/>
      <c r="M18" s="432"/>
      <c r="N18" s="432"/>
      <c r="O18" s="432"/>
      <c r="P18" s="432"/>
      <c r="Q18" s="432"/>
      <c r="R18" s="311">
        <v>90</v>
      </c>
      <c r="S18" s="316">
        <v>-0.44444444444444442</v>
      </c>
      <c r="T18" s="313">
        <v>162</v>
      </c>
      <c r="U18" s="152">
        <v>2</v>
      </c>
      <c r="AB18" s="166"/>
    </row>
    <row r="19" spans="1:29" ht="30" customHeight="1">
      <c r="A19" s="168"/>
      <c r="B19" s="80">
        <v>96657</v>
      </c>
      <c r="C19" s="432" t="s">
        <v>35</v>
      </c>
      <c r="D19" s="432"/>
      <c r="E19" s="432"/>
      <c r="F19" s="432"/>
      <c r="G19" s="432"/>
      <c r="H19" s="432"/>
      <c r="I19" s="432"/>
      <c r="J19" s="432"/>
      <c r="K19" s="432"/>
      <c r="L19" s="432"/>
      <c r="M19" s="432"/>
      <c r="N19" s="432"/>
      <c r="O19" s="432"/>
      <c r="P19" s="432"/>
      <c r="Q19" s="432"/>
      <c r="R19" s="311">
        <v>96.7</v>
      </c>
      <c r="S19" s="316">
        <v>-0.44444444444444442</v>
      </c>
      <c r="T19" s="313">
        <v>174</v>
      </c>
      <c r="U19" s="152">
        <v>3</v>
      </c>
      <c r="AB19" s="166"/>
    </row>
    <row r="20" spans="1:29" s="158" customFormat="1" ht="45" customHeight="1">
      <c r="A20" s="160" t="s">
        <v>109</v>
      </c>
      <c r="B20" s="160"/>
      <c r="C20" s="160"/>
      <c r="D20" s="160"/>
      <c r="E20" s="160"/>
      <c r="F20" s="160"/>
      <c r="G20" s="160"/>
      <c r="H20" s="160"/>
      <c r="I20" s="160"/>
      <c r="J20" s="160"/>
      <c r="K20" s="160"/>
      <c r="L20" s="160"/>
      <c r="M20" s="160"/>
      <c r="N20" s="160"/>
      <c r="O20" s="160"/>
      <c r="P20" s="160"/>
      <c r="Q20" s="160"/>
      <c r="R20" s="160"/>
      <c r="S20" s="160"/>
      <c r="T20" s="160"/>
      <c r="U20" s="160"/>
      <c r="V20" s="30"/>
      <c r="W20" s="30"/>
      <c r="X20" s="30"/>
      <c r="Y20" s="30"/>
      <c r="Z20" s="30"/>
      <c r="AA20" s="30"/>
      <c r="AB20" s="166"/>
      <c r="AC20" s="30"/>
    </row>
    <row r="21" spans="1:29" ht="45" customHeight="1">
      <c r="A21" s="294" t="s">
        <v>23</v>
      </c>
      <c r="B21" s="294" t="s">
        <v>8</v>
      </c>
      <c r="C21" s="435" t="s">
        <v>0</v>
      </c>
      <c r="D21" s="435"/>
      <c r="E21" s="435"/>
      <c r="F21" s="435"/>
      <c r="G21" s="435"/>
      <c r="H21" s="435"/>
      <c r="I21" s="435"/>
      <c r="J21" s="435"/>
      <c r="K21" s="435"/>
      <c r="L21" s="435"/>
      <c r="M21" s="435"/>
      <c r="N21" s="432" t="s">
        <v>34</v>
      </c>
      <c r="O21" s="432"/>
      <c r="P21" s="435" t="s">
        <v>33</v>
      </c>
      <c r="Q21" s="435"/>
      <c r="R21" s="295" t="s">
        <v>166</v>
      </c>
      <c r="S21" s="293" t="s">
        <v>59</v>
      </c>
      <c r="T21" s="293" t="s">
        <v>167</v>
      </c>
      <c r="U21" s="151" t="s">
        <v>150</v>
      </c>
      <c r="AB21" s="166"/>
    </row>
    <row r="22" spans="1:29" ht="30" customHeight="1">
      <c r="A22" s="146"/>
      <c r="B22" s="80">
        <v>81821</v>
      </c>
      <c r="C22" s="432" t="s">
        <v>31</v>
      </c>
      <c r="D22" s="432"/>
      <c r="E22" s="432"/>
      <c r="F22" s="432"/>
      <c r="G22" s="432"/>
      <c r="H22" s="432"/>
      <c r="I22" s="432"/>
      <c r="J22" s="432"/>
      <c r="K22" s="432"/>
      <c r="L22" s="432"/>
      <c r="M22" s="432"/>
      <c r="N22" s="433" t="s">
        <v>4</v>
      </c>
      <c r="O22" s="433"/>
      <c r="P22" s="434" t="s">
        <v>6</v>
      </c>
      <c r="Q22" s="434"/>
      <c r="R22" s="311">
        <v>432</v>
      </c>
      <c r="S22" s="316">
        <v>-0.4</v>
      </c>
      <c r="T22" s="313">
        <v>720</v>
      </c>
      <c r="U22" s="152">
        <v>3</v>
      </c>
      <c r="AB22" s="166"/>
    </row>
    <row r="23" spans="1:29" ht="30" customHeight="1">
      <c r="A23" s="147"/>
      <c r="B23" s="80">
        <v>81823</v>
      </c>
      <c r="C23" s="432" t="s">
        <v>32</v>
      </c>
      <c r="D23" s="432"/>
      <c r="E23" s="432"/>
      <c r="F23" s="432"/>
      <c r="G23" s="432"/>
      <c r="H23" s="432"/>
      <c r="I23" s="432"/>
      <c r="J23" s="432"/>
      <c r="K23" s="432"/>
      <c r="L23" s="432"/>
      <c r="M23" s="432"/>
      <c r="N23" s="433" t="s">
        <v>4</v>
      </c>
      <c r="O23" s="433"/>
      <c r="P23" s="434" t="s">
        <v>5</v>
      </c>
      <c r="Q23" s="434"/>
      <c r="R23" s="311">
        <v>285</v>
      </c>
      <c r="S23" s="316">
        <v>-0.52500000000000002</v>
      </c>
      <c r="T23" s="313">
        <v>600</v>
      </c>
      <c r="U23" s="152">
        <v>2</v>
      </c>
      <c r="AB23" s="166"/>
    </row>
  </sheetData>
  <mergeCells count="27">
    <mergeCell ref="C17:Q17"/>
    <mergeCell ref="C7:Q7"/>
    <mergeCell ref="D3:L3"/>
    <mergeCell ref="A4:A5"/>
    <mergeCell ref="D4:L4"/>
    <mergeCell ref="D5:L5"/>
    <mergeCell ref="C15:Q15"/>
    <mergeCell ref="C12:Q12"/>
    <mergeCell ref="C13:Q13"/>
    <mergeCell ref="C14:Q14"/>
    <mergeCell ref="C16:Q16"/>
    <mergeCell ref="A1:U1"/>
    <mergeCell ref="C23:M23"/>
    <mergeCell ref="N23:O23"/>
    <mergeCell ref="C22:M22"/>
    <mergeCell ref="N22:O22"/>
    <mergeCell ref="P22:Q22"/>
    <mergeCell ref="P23:Q23"/>
    <mergeCell ref="A8:A9"/>
    <mergeCell ref="C8:Q8"/>
    <mergeCell ref="C9:Q9"/>
    <mergeCell ref="C11:Q11"/>
    <mergeCell ref="C21:M21"/>
    <mergeCell ref="N21:O21"/>
    <mergeCell ref="P21:Q21"/>
    <mergeCell ref="C18:Q18"/>
    <mergeCell ref="C19:Q19"/>
  </mergeCells>
  <conditionalFormatting sqref="U4:U5">
    <cfRule type="containsErrors" dxfId="5" priority="50">
      <formula>ISERROR(U4)</formula>
    </cfRule>
  </conditionalFormatting>
  <conditionalFormatting sqref="U18:U19">
    <cfRule type="containsErrors" dxfId="4" priority="49">
      <formula>ISERROR(U18)</formula>
    </cfRule>
  </conditionalFormatting>
  <conditionalFormatting sqref="U12:U17">
    <cfRule type="containsErrors" dxfId="3" priority="47">
      <formula>ISERROR(U12)</formula>
    </cfRule>
  </conditionalFormatting>
  <conditionalFormatting sqref="U22:U23">
    <cfRule type="containsErrors" dxfId="2" priority="46">
      <formula>ISERROR(U22)</formula>
    </cfRule>
  </conditionalFormatting>
  <conditionalFormatting sqref="U9">
    <cfRule type="containsErrors" dxfId="1" priority="45">
      <formula>ISERROR(U9)</formula>
    </cfRule>
  </conditionalFormatting>
  <conditionalFormatting sqref="U8">
    <cfRule type="containsErrors" dxfId="0" priority="27">
      <formula>ISERROR(U8)</formula>
    </cfRule>
  </conditionalFormatting>
  <pageMargins left="0.25" right="0.25" top="0.75" bottom="0.75" header="0.3" footer="0.3"/>
  <pageSetup paperSize="9" scale="50" fitToHeight="0" orientation="landscape" horizontalDpi="1200" verticalDpi="1200"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Лист2">
    <tabColor theme="4" tint="0.39997558519241921"/>
  </sheetPr>
  <dimension ref="A1:AX166"/>
  <sheetViews>
    <sheetView zoomScale="70" zoomScaleNormal="70" workbookViewId="0">
      <pane xSplit="3" ySplit="2" topLeftCell="D3" activePane="bottomRight" state="frozen"/>
      <selection activeCell="C2" sqref="C2"/>
      <selection pane="topRight" activeCell="C2" sqref="C2"/>
      <selection pane="bottomLeft" activeCell="C2" sqref="C2"/>
      <selection pane="bottomRight" activeCell="C2" sqref="C2"/>
    </sheetView>
  </sheetViews>
  <sheetFormatPr defaultColWidth="9.140625" defaultRowHeight="18" outlineLevelCol="2"/>
  <cols>
    <col min="1" max="1" width="18.7109375" style="38" customWidth="1" outlineLevel="1"/>
    <col min="2" max="2" width="13.85546875" style="39" customWidth="1" outlineLevel="1"/>
    <col min="3" max="3" width="26.7109375" style="183" customWidth="1"/>
    <col min="4" max="4" width="20.7109375" style="38" customWidth="1"/>
    <col min="5" max="8" width="11.7109375" style="38" customWidth="1"/>
    <col min="9" max="10" width="18.7109375" style="38" hidden="1" customWidth="1" outlineLevel="1"/>
    <col min="11" max="11" width="15.7109375" style="104" hidden="1" customWidth="1" outlineLevel="1"/>
    <col min="12" max="12" width="15.7109375" style="38" hidden="1" customWidth="1" outlineLevel="1"/>
    <col min="13" max="13" width="15.7109375" style="104" customWidth="1" collapsed="1"/>
    <col min="14" max="14" width="18.7109375" style="38" customWidth="1"/>
    <col min="15" max="15" width="16.7109375" style="38" customWidth="1"/>
    <col min="16" max="16" width="18.7109375" style="38" customWidth="1"/>
    <col min="17" max="17" width="10.7109375" style="38" customWidth="1"/>
    <col min="18" max="18" width="20.7109375" style="38" hidden="1" customWidth="1" outlineLevel="2"/>
    <col min="19" max="19" width="15.7109375" style="38" hidden="1" customWidth="1" outlineLevel="2"/>
    <col min="20" max="20" width="14.7109375" style="38" hidden="1" customWidth="1" outlineLevel="2"/>
    <col min="21" max="21" width="17.7109375" style="38" hidden="1" customWidth="1" outlineLevel="2"/>
    <col min="22" max="22" width="15.7109375" style="38" hidden="1" customWidth="1" outlineLevel="2"/>
    <col min="23" max="23" width="16.7109375" style="38" hidden="1" customWidth="1" outlineLevel="2"/>
    <col min="24" max="24" width="30.7109375" style="38" hidden="1" customWidth="1" outlineLevel="2"/>
    <col min="25" max="25" width="10.7109375" style="38" hidden="1" customWidth="1" outlineLevel="2"/>
    <col min="26" max="26" width="31.7109375" style="38" hidden="1" customWidth="1" outlineLevel="2"/>
    <col min="27" max="27" width="25.7109375" style="38" hidden="1" customWidth="1" outlineLevel="2"/>
    <col min="28" max="28" width="10.7109375" style="38" hidden="1" customWidth="1" outlineLevel="2"/>
    <col min="29" max="29" width="18.7109375" style="38" hidden="1" customWidth="1" outlineLevel="2"/>
    <col min="30" max="30" width="15.7109375" style="38" hidden="1" customWidth="1" outlineLevel="2"/>
    <col min="31" max="31" width="11.7109375" style="38" hidden="1" customWidth="1" outlineLevel="2"/>
    <col min="32" max="32" width="20.7109375" style="38" customWidth="1" collapsed="1"/>
    <col min="33" max="34" width="30.7109375" style="38" customWidth="1"/>
    <col min="35" max="38" width="9.140625" style="38"/>
    <col min="39" max="39" width="7.85546875" style="38" customWidth="1"/>
    <col min="40" max="16384" width="9.140625" style="38"/>
  </cols>
  <sheetData>
    <row r="1" spans="1:50" ht="90" customHeight="1" thickBot="1">
      <c r="A1" s="409" t="s">
        <v>73</v>
      </c>
      <c r="B1" s="409"/>
      <c r="C1" s="409"/>
      <c r="D1" s="409"/>
      <c r="E1" s="409"/>
      <c r="F1" s="409"/>
      <c r="G1" s="409"/>
      <c r="H1" s="409"/>
      <c r="I1" s="409"/>
      <c r="J1" s="409"/>
      <c r="K1" s="409"/>
      <c r="L1" s="409"/>
      <c r="M1" s="409"/>
      <c r="N1" s="409"/>
      <c r="O1" s="409"/>
      <c r="P1" s="409"/>
      <c r="Q1" s="409"/>
      <c r="R1" s="409"/>
      <c r="S1" s="409"/>
      <c r="T1" s="409"/>
      <c r="U1" s="409"/>
      <c r="V1" s="409"/>
      <c r="W1" s="409"/>
      <c r="X1" s="409"/>
      <c r="Y1" s="409"/>
      <c r="Z1" s="409"/>
      <c r="AA1" s="409"/>
      <c r="AB1" s="409"/>
      <c r="AC1" s="409"/>
      <c r="AD1" s="409"/>
      <c r="AE1" s="409"/>
      <c r="AF1" s="409"/>
      <c r="AG1" s="409"/>
    </row>
    <row r="2" spans="1:50" s="6" customFormat="1" ht="75" customHeight="1" thickBot="1">
      <c r="A2" s="57" t="s">
        <v>23</v>
      </c>
      <c r="B2" s="115" t="s">
        <v>8</v>
      </c>
      <c r="C2" s="119" t="s">
        <v>0</v>
      </c>
      <c r="D2" s="115" t="s">
        <v>91</v>
      </c>
      <c r="E2" s="407" t="s">
        <v>104</v>
      </c>
      <c r="F2" s="407"/>
      <c r="G2" s="408" t="s">
        <v>105</v>
      </c>
      <c r="H2" s="408"/>
      <c r="I2" s="124" t="s">
        <v>106</v>
      </c>
      <c r="J2" s="122" t="s">
        <v>107</v>
      </c>
      <c r="K2" s="251" t="s">
        <v>100</v>
      </c>
      <c r="L2" s="355"/>
      <c r="M2" s="255" t="s">
        <v>151</v>
      </c>
      <c r="N2" s="115" t="s">
        <v>110</v>
      </c>
      <c r="O2" s="115" t="s">
        <v>78</v>
      </c>
      <c r="P2" s="115" t="s">
        <v>83</v>
      </c>
      <c r="Q2" s="115" t="s">
        <v>84</v>
      </c>
      <c r="R2" s="115" t="s">
        <v>162</v>
      </c>
      <c r="S2" s="115" t="s">
        <v>77</v>
      </c>
      <c r="T2" s="115" t="s">
        <v>157</v>
      </c>
      <c r="U2" s="115" t="s">
        <v>79</v>
      </c>
      <c r="V2" s="115" t="s">
        <v>80</v>
      </c>
      <c r="W2" s="115" t="s">
        <v>81</v>
      </c>
      <c r="X2" s="115" t="s">
        <v>82</v>
      </c>
      <c r="Y2" s="115" t="s">
        <v>9</v>
      </c>
      <c r="Z2" s="115" t="s">
        <v>85</v>
      </c>
      <c r="AA2" s="115" t="s">
        <v>86</v>
      </c>
      <c r="AB2" s="115" t="s">
        <v>108</v>
      </c>
      <c r="AC2" s="115" t="s">
        <v>22</v>
      </c>
      <c r="AD2" s="115" t="s">
        <v>87</v>
      </c>
      <c r="AE2" s="115" t="s">
        <v>158</v>
      </c>
      <c r="AF2" s="119" t="s">
        <v>90</v>
      </c>
      <c r="AG2" s="270" t="s">
        <v>150</v>
      </c>
      <c r="AH2" s="373" t="s">
        <v>128</v>
      </c>
    </row>
    <row r="3" spans="1:50" s="7" customFormat="1" ht="45" customHeight="1">
      <c r="A3" s="61"/>
      <c r="B3" s="54"/>
      <c r="C3" s="209"/>
      <c r="D3" s="112"/>
      <c r="E3" s="129" t="s">
        <v>28</v>
      </c>
      <c r="F3" s="129" t="s">
        <v>1</v>
      </c>
      <c r="G3" s="127" t="s">
        <v>28</v>
      </c>
      <c r="H3" s="127" t="s">
        <v>1</v>
      </c>
      <c r="I3" s="131"/>
      <c r="J3" s="134"/>
      <c r="K3" s="253"/>
      <c r="L3" s="134"/>
      <c r="M3" s="256"/>
      <c r="N3" s="54"/>
      <c r="O3" s="54"/>
      <c r="P3" s="54"/>
      <c r="Q3" s="54"/>
      <c r="R3" s="54"/>
      <c r="S3" s="54"/>
      <c r="T3" s="54"/>
      <c r="U3" s="54"/>
      <c r="V3" s="54"/>
      <c r="W3" s="54"/>
      <c r="X3" s="54"/>
      <c r="Y3" s="54"/>
      <c r="Z3" s="54"/>
      <c r="AA3" s="54"/>
      <c r="AB3" s="54"/>
      <c r="AC3" s="54"/>
      <c r="AD3" s="54"/>
      <c r="AE3" s="54"/>
      <c r="AF3" s="138"/>
      <c r="AG3" s="271"/>
      <c r="AH3" s="374"/>
    </row>
    <row r="4" spans="1:50" s="10" customFormat="1" ht="45" customHeight="1">
      <c r="A4" s="62"/>
      <c r="B4" s="49">
        <v>2114849</v>
      </c>
      <c r="C4" s="180" t="s">
        <v>1115</v>
      </c>
      <c r="D4" s="53" t="s">
        <v>286</v>
      </c>
      <c r="E4" s="195">
        <v>0.61199999999999999</v>
      </c>
      <c r="F4" s="130">
        <v>30.6</v>
      </c>
      <c r="G4" s="196">
        <v>0.81599999999999995</v>
      </c>
      <c r="H4" s="128">
        <v>40.799999999999997</v>
      </c>
      <c r="I4" s="130" t="s">
        <v>76</v>
      </c>
      <c r="J4" s="128" t="s">
        <v>76</v>
      </c>
      <c r="K4" s="229" t="s">
        <v>76</v>
      </c>
      <c r="L4" s="128" t="s">
        <v>76</v>
      </c>
      <c r="M4" s="259" t="s">
        <v>177</v>
      </c>
      <c r="N4" s="50">
        <v>18</v>
      </c>
      <c r="O4" s="50">
        <v>2.78</v>
      </c>
      <c r="P4" s="50" t="s">
        <v>1116</v>
      </c>
      <c r="Q4" s="50">
        <v>4.5</v>
      </c>
      <c r="R4" s="50" t="s">
        <v>1117</v>
      </c>
      <c r="S4" s="50">
        <v>50</v>
      </c>
      <c r="T4" s="50" t="s">
        <v>1118</v>
      </c>
      <c r="U4" s="50">
        <v>22</v>
      </c>
      <c r="V4" s="50">
        <v>2.9</v>
      </c>
      <c r="W4" s="50">
        <v>15.96</v>
      </c>
      <c r="X4" s="50" t="s">
        <v>1119</v>
      </c>
      <c r="Y4" s="50" t="s">
        <v>1120</v>
      </c>
      <c r="Z4" s="50" t="s">
        <v>1121</v>
      </c>
      <c r="AA4" s="50" t="s">
        <v>1122</v>
      </c>
      <c r="AB4" s="50" t="s">
        <v>76</v>
      </c>
      <c r="AC4" s="50" t="s">
        <v>76</v>
      </c>
      <c r="AD4" s="60" t="s">
        <v>76</v>
      </c>
      <c r="AE4" s="60" t="s">
        <v>869</v>
      </c>
      <c r="AF4" s="53" t="s">
        <v>1123</v>
      </c>
      <c r="AG4" s="272" t="s">
        <v>1124</v>
      </c>
      <c r="AH4" s="375" t="s">
        <v>76</v>
      </c>
      <c r="AI4" s="48"/>
      <c r="AJ4" s="47"/>
    </row>
    <row r="5" spans="1:50" s="10" customFormat="1" ht="30" customHeight="1">
      <c r="A5" s="63"/>
      <c r="B5" s="49">
        <v>2114850</v>
      </c>
      <c r="C5" s="180" t="s">
        <v>1125</v>
      </c>
      <c r="D5" s="53" t="s">
        <v>286</v>
      </c>
      <c r="E5" s="195">
        <v>0.56899999999999995</v>
      </c>
      <c r="F5" s="130">
        <v>56.9</v>
      </c>
      <c r="G5" s="196">
        <v>0.75900000000000001</v>
      </c>
      <c r="H5" s="128">
        <v>75.900000000000006</v>
      </c>
      <c r="I5" s="130" t="s">
        <v>76</v>
      </c>
      <c r="J5" s="128" t="s">
        <v>76</v>
      </c>
      <c r="K5" s="229" t="s">
        <v>76</v>
      </c>
      <c r="L5" s="128" t="s">
        <v>76</v>
      </c>
      <c r="M5" s="259" t="s">
        <v>177</v>
      </c>
      <c r="N5" s="50">
        <v>18</v>
      </c>
      <c r="O5" s="50">
        <v>5.56</v>
      </c>
      <c r="P5" s="50" t="s">
        <v>1126</v>
      </c>
      <c r="Q5" s="50">
        <v>7.2</v>
      </c>
      <c r="R5" s="50" t="s">
        <v>1117</v>
      </c>
      <c r="S5" s="50">
        <v>100</v>
      </c>
      <c r="T5" s="50" t="s">
        <v>1118</v>
      </c>
      <c r="U5" s="50">
        <v>22</v>
      </c>
      <c r="V5" s="50">
        <v>5.81</v>
      </c>
      <c r="W5" s="50">
        <v>17.309999999999999</v>
      </c>
      <c r="X5" s="50" t="s">
        <v>1119</v>
      </c>
      <c r="Y5" s="50" t="s">
        <v>1120</v>
      </c>
      <c r="Z5" s="50" t="s">
        <v>1121</v>
      </c>
      <c r="AA5" s="50" t="s">
        <v>1127</v>
      </c>
      <c r="AB5" s="50" t="s">
        <v>76</v>
      </c>
      <c r="AC5" s="50" t="s">
        <v>76</v>
      </c>
      <c r="AD5" s="60" t="s">
        <v>76</v>
      </c>
      <c r="AE5" s="60" t="s">
        <v>869</v>
      </c>
      <c r="AF5" s="53" t="s">
        <v>1123</v>
      </c>
      <c r="AG5" s="272" t="s">
        <v>1124</v>
      </c>
      <c r="AH5" s="375" t="s">
        <v>76</v>
      </c>
      <c r="AJ5" s="47"/>
    </row>
    <row r="6" spans="1:50" s="10" customFormat="1" ht="30" customHeight="1">
      <c r="A6" s="64"/>
      <c r="B6" s="49">
        <v>2114852</v>
      </c>
      <c r="C6" s="180" t="s">
        <v>1128</v>
      </c>
      <c r="D6" s="53" t="s">
        <v>286</v>
      </c>
      <c r="E6" s="195">
        <v>0.496</v>
      </c>
      <c r="F6" s="130">
        <v>89.3</v>
      </c>
      <c r="G6" s="196">
        <v>0.66100000000000003</v>
      </c>
      <c r="H6" s="128">
        <v>119</v>
      </c>
      <c r="I6" s="130" t="s">
        <v>76</v>
      </c>
      <c r="J6" s="128" t="s">
        <v>76</v>
      </c>
      <c r="K6" s="229" t="s">
        <v>76</v>
      </c>
      <c r="L6" s="128" t="s">
        <v>76</v>
      </c>
      <c r="M6" s="259" t="s">
        <v>177</v>
      </c>
      <c r="N6" s="50">
        <v>18.2</v>
      </c>
      <c r="O6" s="50">
        <v>9.8800000000000008</v>
      </c>
      <c r="P6" s="50" t="s">
        <v>1129</v>
      </c>
      <c r="Q6" s="50">
        <v>11.5</v>
      </c>
      <c r="R6" s="50" t="s">
        <v>1117</v>
      </c>
      <c r="S6" s="50">
        <v>180</v>
      </c>
      <c r="T6" s="50" t="s">
        <v>1118</v>
      </c>
      <c r="U6" s="50">
        <v>22.8</v>
      </c>
      <c r="V6" s="50">
        <v>10.199999999999999</v>
      </c>
      <c r="W6" s="50">
        <v>17.89</v>
      </c>
      <c r="X6" s="50" t="s">
        <v>1119</v>
      </c>
      <c r="Y6" s="50" t="s">
        <v>1120</v>
      </c>
      <c r="Z6" s="50" t="s">
        <v>1121</v>
      </c>
      <c r="AA6" s="50" t="s">
        <v>1130</v>
      </c>
      <c r="AB6" s="50" t="s">
        <v>76</v>
      </c>
      <c r="AC6" s="50" t="s">
        <v>76</v>
      </c>
      <c r="AD6" s="60" t="s">
        <v>76</v>
      </c>
      <c r="AE6" s="60" t="s">
        <v>869</v>
      </c>
      <c r="AF6" s="53" t="s">
        <v>1123</v>
      </c>
      <c r="AG6" s="272" t="s">
        <v>181</v>
      </c>
      <c r="AH6" s="375" t="s">
        <v>76</v>
      </c>
      <c r="AJ6" s="47"/>
    </row>
    <row r="7" spans="1:50" s="10" customFormat="1" ht="30" customHeight="1">
      <c r="A7" s="63"/>
      <c r="B7" s="49">
        <v>2115786</v>
      </c>
      <c r="C7" s="180" t="s">
        <v>1131</v>
      </c>
      <c r="D7" s="53" t="s">
        <v>286</v>
      </c>
      <c r="E7" s="195">
        <v>0.65700000000000003</v>
      </c>
      <c r="F7" s="130">
        <v>32.85</v>
      </c>
      <c r="G7" s="196">
        <v>0.876</v>
      </c>
      <c r="H7" s="128">
        <v>43.8</v>
      </c>
      <c r="I7" s="130" t="s">
        <v>76</v>
      </c>
      <c r="J7" s="128" t="s">
        <v>76</v>
      </c>
      <c r="K7" s="229" t="s">
        <v>76</v>
      </c>
      <c r="L7" s="128" t="s">
        <v>76</v>
      </c>
      <c r="M7" s="259" t="s">
        <v>177</v>
      </c>
      <c r="N7" s="50">
        <v>18</v>
      </c>
      <c r="O7" s="50">
        <v>2.78</v>
      </c>
      <c r="P7" s="50" t="s">
        <v>1132</v>
      </c>
      <c r="Q7" s="50">
        <v>0.85</v>
      </c>
      <c r="R7" s="50" t="s">
        <v>1117</v>
      </c>
      <c r="S7" s="50">
        <v>50</v>
      </c>
      <c r="T7" s="50" t="s">
        <v>1118</v>
      </c>
      <c r="U7" s="50">
        <v>22</v>
      </c>
      <c r="V7" s="50">
        <v>2.9</v>
      </c>
      <c r="W7" s="50">
        <v>19</v>
      </c>
      <c r="X7" s="50" t="s">
        <v>1119</v>
      </c>
      <c r="Y7" s="50" t="s">
        <v>1120</v>
      </c>
      <c r="Z7" s="50" t="s">
        <v>1121</v>
      </c>
      <c r="AA7" s="50" t="s">
        <v>76</v>
      </c>
      <c r="AB7" s="50" t="s">
        <v>76</v>
      </c>
      <c r="AC7" s="50" t="s">
        <v>76</v>
      </c>
      <c r="AD7" s="60" t="s">
        <v>76</v>
      </c>
      <c r="AE7" s="60" t="s">
        <v>869</v>
      </c>
      <c r="AF7" s="53" t="s">
        <v>1123</v>
      </c>
      <c r="AG7" s="272" t="s">
        <v>1124</v>
      </c>
      <c r="AH7" s="375" t="s">
        <v>76</v>
      </c>
      <c r="AJ7" s="47"/>
    </row>
    <row r="8" spans="1:50" s="10" customFormat="1" ht="30" customHeight="1">
      <c r="A8" s="65"/>
      <c r="B8" s="49">
        <v>2115787</v>
      </c>
      <c r="C8" s="180" t="s">
        <v>1133</v>
      </c>
      <c r="D8" s="53" t="s">
        <v>286</v>
      </c>
      <c r="E8" s="195">
        <v>0.64700000000000002</v>
      </c>
      <c r="F8" s="130">
        <v>45.3</v>
      </c>
      <c r="G8" s="196">
        <v>0.86299999999999999</v>
      </c>
      <c r="H8" s="128">
        <v>60.4</v>
      </c>
      <c r="I8" s="130" t="s">
        <v>76</v>
      </c>
      <c r="J8" s="128" t="s">
        <v>76</v>
      </c>
      <c r="K8" s="229" t="s">
        <v>76</v>
      </c>
      <c r="L8" s="128" t="s">
        <v>76</v>
      </c>
      <c r="M8" s="259" t="s">
        <v>177</v>
      </c>
      <c r="N8" s="50">
        <v>18</v>
      </c>
      <c r="O8" s="50">
        <v>3.89</v>
      </c>
      <c r="P8" s="50" t="s">
        <v>1134</v>
      </c>
      <c r="Q8" s="50">
        <v>1.3</v>
      </c>
      <c r="R8" s="50" t="s">
        <v>1117</v>
      </c>
      <c r="S8" s="50">
        <v>70</v>
      </c>
      <c r="T8" s="50" t="s">
        <v>1118</v>
      </c>
      <c r="U8" s="50">
        <v>22</v>
      </c>
      <c r="V8" s="50">
        <v>4.08</v>
      </c>
      <c r="W8" s="50">
        <v>19</v>
      </c>
      <c r="X8" s="50" t="s">
        <v>1119</v>
      </c>
      <c r="Y8" s="50" t="s">
        <v>1120</v>
      </c>
      <c r="Z8" s="50" t="s">
        <v>1121</v>
      </c>
      <c r="AA8" s="50" t="s">
        <v>76</v>
      </c>
      <c r="AB8" s="50" t="s">
        <v>76</v>
      </c>
      <c r="AC8" s="50" t="s">
        <v>76</v>
      </c>
      <c r="AD8" s="60" t="s">
        <v>76</v>
      </c>
      <c r="AE8" s="60" t="s">
        <v>869</v>
      </c>
      <c r="AF8" s="53" t="s">
        <v>1123</v>
      </c>
      <c r="AG8" s="272" t="s">
        <v>1124</v>
      </c>
      <c r="AH8" s="375" t="s">
        <v>76</v>
      </c>
      <c r="AJ8" s="47"/>
    </row>
    <row r="9" spans="1:50" s="10" customFormat="1" ht="30" customHeight="1">
      <c r="A9" s="65"/>
      <c r="B9" s="49">
        <v>2115788</v>
      </c>
      <c r="C9" s="180" t="s">
        <v>1135</v>
      </c>
      <c r="D9" s="53" t="s">
        <v>286</v>
      </c>
      <c r="E9" s="195">
        <v>0.63500000000000001</v>
      </c>
      <c r="F9" s="130">
        <v>63.5</v>
      </c>
      <c r="G9" s="196">
        <v>0.84599999999999997</v>
      </c>
      <c r="H9" s="128">
        <v>84.6</v>
      </c>
      <c r="I9" s="130" t="s">
        <v>76</v>
      </c>
      <c r="J9" s="128" t="s">
        <v>76</v>
      </c>
      <c r="K9" s="229" t="s">
        <v>76</v>
      </c>
      <c r="L9" s="128" t="s">
        <v>76</v>
      </c>
      <c r="M9" s="259" t="s">
        <v>177</v>
      </c>
      <c r="N9" s="50">
        <v>18</v>
      </c>
      <c r="O9" s="50">
        <v>5.56</v>
      </c>
      <c r="P9" s="50" t="s">
        <v>1136</v>
      </c>
      <c r="Q9" s="50">
        <v>1.6</v>
      </c>
      <c r="R9" s="50" t="s">
        <v>1117</v>
      </c>
      <c r="S9" s="50">
        <v>100</v>
      </c>
      <c r="T9" s="50" t="s">
        <v>1118</v>
      </c>
      <c r="U9" s="50">
        <v>22</v>
      </c>
      <c r="V9" s="50">
        <v>5.81</v>
      </c>
      <c r="W9" s="50">
        <v>19</v>
      </c>
      <c r="X9" s="50" t="s">
        <v>1119</v>
      </c>
      <c r="Y9" s="50" t="s">
        <v>1120</v>
      </c>
      <c r="Z9" s="50" t="s">
        <v>1121</v>
      </c>
      <c r="AA9" s="50" t="s">
        <v>76</v>
      </c>
      <c r="AB9" s="50" t="s">
        <v>76</v>
      </c>
      <c r="AC9" s="50" t="s">
        <v>76</v>
      </c>
      <c r="AD9" s="60" t="s">
        <v>76</v>
      </c>
      <c r="AE9" s="60" t="s">
        <v>869</v>
      </c>
      <c r="AF9" s="53" t="s">
        <v>1123</v>
      </c>
      <c r="AG9" s="272" t="s">
        <v>1124</v>
      </c>
      <c r="AH9" s="375" t="s">
        <v>76</v>
      </c>
      <c r="AJ9" s="47"/>
    </row>
    <row r="10" spans="1:50" s="10" customFormat="1" ht="30" customHeight="1">
      <c r="A10" s="65"/>
      <c r="B10" s="49">
        <v>2115795</v>
      </c>
      <c r="C10" s="180" t="s">
        <v>1137</v>
      </c>
      <c r="D10" s="53" t="s">
        <v>286</v>
      </c>
      <c r="E10" s="195">
        <v>0.63500000000000001</v>
      </c>
      <c r="F10" s="130">
        <v>76.2</v>
      </c>
      <c r="G10" s="196">
        <v>0.84599999999999997</v>
      </c>
      <c r="H10" s="128">
        <v>101.5</v>
      </c>
      <c r="I10" s="130" t="s">
        <v>76</v>
      </c>
      <c r="J10" s="128" t="s">
        <v>76</v>
      </c>
      <c r="K10" s="229" t="s">
        <v>76</v>
      </c>
      <c r="L10" s="128" t="s">
        <v>76</v>
      </c>
      <c r="M10" s="259" t="s">
        <v>177</v>
      </c>
      <c r="N10" s="50">
        <v>18</v>
      </c>
      <c r="O10" s="50">
        <v>6.67</v>
      </c>
      <c r="P10" s="50" t="s">
        <v>1138</v>
      </c>
      <c r="Q10" s="50">
        <v>1.75</v>
      </c>
      <c r="R10" s="50" t="s">
        <v>1117</v>
      </c>
      <c r="S10" s="50">
        <v>120</v>
      </c>
      <c r="T10" s="50" t="s">
        <v>1118</v>
      </c>
      <c r="U10" s="50">
        <v>22.1</v>
      </c>
      <c r="V10" s="50">
        <v>6.97</v>
      </c>
      <c r="W10" s="50">
        <v>19</v>
      </c>
      <c r="X10" s="50" t="s">
        <v>1119</v>
      </c>
      <c r="Y10" s="50" t="s">
        <v>1120</v>
      </c>
      <c r="Z10" s="50" t="s">
        <v>1121</v>
      </c>
      <c r="AA10" s="50" t="s">
        <v>76</v>
      </c>
      <c r="AB10" s="50" t="s">
        <v>76</v>
      </c>
      <c r="AC10" s="50" t="s">
        <v>76</v>
      </c>
      <c r="AD10" s="60" t="s">
        <v>76</v>
      </c>
      <c r="AE10" s="60" t="s">
        <v>869</v>
      </c>
      <c r="AF10" s="53" t="s">
        <v>1123</v>
      </c>
      <c r="AG10" s="272" t="s">
        <v>1124</v>
      </c>
      <c r="AH10" s="375" t="s">
        <v>76</v>
      </c>
      <c r="AJ10" s="47"/>
    </row>
    <row r="11" spans="1:50" s="10" customFormat="1" ht="30" customHeight="1">
      <c r="A11" s="64"/>
      <c r="B11" s="49">
        <v>2115789</v>
      </c>
      <c r="C11" s="180" t="s">
        <v>1139</v>
      </c>
      <c r="D11" s="53" t="s">
        <v>286</v>
      </c>
      <c r="E11" s="195">
        <v>0.60499999999999998</v>
      </c>
      <c r="F11" s="130">
        <v>108.9</v>
      </c>
      <c r="G11" s="196">
        <v>0.80600000000000005</v>
      </c>
      <c r="H11" s="128">
        <v>145.1</v>
      </c>
      <c r="I11" s="130" t="s">
        <v>76</v>
      </c>
      <c r="J11" s="128" t="s">
        <v>76</v>
      </c>
      <c r="K11" s="229" t="s">
        <v>76</v>
      </c>
      <c r="L11" s="128" t="s">
        <v>76</v>
      </c>
      <c r="M11" s="259" t="s">
        <v>177</v>
      </c>
      <c r="N11" s="50">
        <v>18.2</v>
      </c>
      <c r="O11" s="50">
        <v>9.8800000000000008</v>
      </c>
      <c r="P11" s="50" t="s">
        <v>1140</v>
      </c>
      <c r="Q11" s="50">
        <v>2.0499999999999998</v>
      </c>
      <c r="R11" s="50" t="s">
        <v>1117</v>
      </c>
      <c r="S11" s="50">
        <v>180</v>
      </c>
      <c r="T11" s="50" t="s">
        <v>1118</v>
      </c>
      <c r="U11" s="50">
        <v>22.8</v>
      </c>
      <c r="V11" s="50">
        <v>10.199999999999999</v>
      </c>
      <c r="W11" s="50">
        <v>19</v>
      </c>
      <c r="X11" s="50" t="s">
        <v>1119</v>
      </c>
      <c r="Y11" s="50" t="s">
        <v>1120</v>
      </c>
      <c r="Z11" s="50" t="s">
        <v>1121</v>
      </c>
      <c r="AA11" s="50" t="s">
        <v>76</v>
      </c>
      <c r="AB11" s="50" t="s">
        <v>76</v>
      </c>
      <c r="AC11" s="50" t="s">
        <v>76</v>
      </c>
      <c r="AD11" s="60" t="s">
        <v>76</v>
      </c>
      <c r="AE11" s="60" t="s">
        <v>869</v>
      </c>
      <c r="AF11" s="53" t="s">
        <v>1123</v>
      </c>
      <c r="AG11" s="272" t="s">
        <v>1124</v>
      </c>
      <c r="AH11" s="375" t="s">
        <v>76</v>
      </c>
      <c r="AJ11" s="47"/>
    </row>
    <row r="12" spans="1:50" s="10" customFormat="1" ht="30" customHeight="1">
      <c r="A12" s="61"/>
      <c r="B12" s="54"/>
      <c r="C12" s="180"/>
      <c r="D12" s="54"/>
      <c r="E12" s="410" t="s">
        <v>89</v>
      </c>
      <c r="F12" s="410"/>
      <c r="G12" s="411" t="s">
        <v>12</v>
      </c>
      <c r="H12" s="411"/>
      <c r="I12" s="132"/>
      <c r="J12" s="135"/>
      <c r="K12" s="252"/>
      <c r="L12" s="135"/>
      <c r="M12" s="257"/>
      <c r="N12" s="54"/>
      <c r="O12" s="54"/>
      <c r="P12" s="54"/>
      <c r="Q12" s="54"/>
      <c r="R12" s="54"/>
      <c r="S12" s="54"/>
      <c r="T12" s="54"/>
      <c r="U12" s="54"/>
      <c r="V12" s="54"/>
      <c r="W12" s="54"/>
      <c r="X12" s="54"/>
      <c r="Y12" s="54"/>
      <c r="Z12" s="54"/>
      <c r="AA12" s="54"/>
      <c r="AB12" s="54"/>
      <c r="AC12" s="54"/>
      <c r="AD12" s="54"/>
      <c r="AE12" s="54"/>
      <c r="AF12" s="54"/>
      <c r="AG12" s="273"/>
      <c r="AH12" s="376"/>
    </row>
    <row r="13" spans="1:50" s="40" customFormat="1" ht="60" customHeight="1">
      <c r="A13" s="348"/>
      <c r="B13" s="258">
        <v>2116060</v>
      </c>
      <c r="C13" s="180" t="s">
        <v>1141</v>
      </c>
      <c r="D13" s="53" t="s">
        <v>1142</v>
      </c>
      <c r="E13" s="195">
        <v>0.26500000000000001</v>
      </c>
      <c r="F13" s="130">
        <v>108.7</v>
      </c>
      <c r="G13" s="196">
        <v>0.30599999999999999</v>
      </c>
      <c r="H13" s="128">
        <v>125.5</v>
      </c>
      <c r="I13" s="130" t="s">
        <v>76</v>
      </c>
      <c r="J13" s="128" t="s">
        <v>76</v>
      </c>
      <c r="K13" s="229" t="s">
        <v>76</v>
      </c>
      <c r="L13" s="128" t="s">
        <v>76</v>
      </c>
      <c r="M13" s="260" t="s">
        <v>1143</v>
      </c>
      <c r="N13" s="50">
        <v>30.62</v>
      </c>
      <c r="O13" s="50">
        <v>13.39</v>
      </c>
      <c r="P13" s="50" t="s">
        <v>1144</v>
      </c>
      <c r="Q13" s="50">
        <v>22</v>
      </c>
      <c r="R13" s="50" t="s">
        <v>1145</v>
      </c>
      <c r="S13" s="50">
        <v>410</v>
      </c>
      <c r="T13" s="50" t="s">
        <v>1118</v>
      </c>
      <c r="U13" s="50">
        <v>37.14</v>
      </c>
      <c r="V13" s="50">
        <v>13.92</v>
      </c>
      <c r="W13" s="50">
        <v>21</v>
      </c>
      <c r="X13" s="50" t="s">
        <v>1146</v>
      </c>
      <c r="Y13" s="50" t="s">
        <v>1120</v>
      </c>
      <c r="Z13" s="50" t="s">
        <v>1121</v>
      </c>
      <c r="AA13" s="50" t="s">
        <v>1147</v>
      </c>
      <c r="AB13" s="50" t="s">
        <v>76</v>
      </c>
      <c r="AC13" s="50" t="s">
        <v>76</v>
      </c>
      <c r="AD13" s="60" t="s">
        <v>76</v>
      </c>
      <c r="AE13" s="60" t="s">
        <v>1148</v>
      </c>
      <c r="AF13" s="53" t="s">
        <v>1149</v>
      </c>
      <c r="AG13" s="275" t="s">
        <v>1124</v>
      </c>
      <c r="AH13" s="377" t="s">
        <v>76</v>
      </c>
      <c r="AJ13" s="47"/>
      <c r="AX13" s="10"/>
    </row>
    <row r="14" spans="1:50" s="40" customFormat="1" ht="60" customHeight="1">
      <c r="A14" s="348"/>
      <c r="B14" s="258">
        <v>2116150</v>
      </c>
      <c r="C14" s="180" t="s">
        <v>1150</v>
      </c>
      <c r="D14" s="53" t="s">
        <v>1142</v>
      </c>
      <c r="E14" s="195">
        <v>0.252</v>
      </c>
      <c r="F14" s="130">
        <v>105.8</v>
      </c>
      <c r="G14" s="196">
        <v>0.28999999999999998</v>
      </c>
      <c r="H14" s="128">
        <v>121.8</v>
      </c>
      <c r="I14" s="130" t="s">
        <v>76</v>
      </c>
      <c r="J14" s="128" t="s">
        <v>76</v>
      </c>
      <c r="K14" s="229" t="s">
        <v>76</v>
      </c>
      <c r="L14" s="128" t="s">
        <v>76</v>
      </c>
      <c r="M14" s="260" t="s">
        <v>1143</v>
      </c>
      <c r="N14" s="50">
        <v>31.51</v>
      </c>
      <c r="O14" s="50">
        <v>13.33</v>
      </c>
      <c r="P14" s="50" t="s">
        <v>1144</v>
      </c>
      <c r="Q14" s="50">
        <v>22</v>
      </c>
      <c r="R14" s="50" t="s">
        <v>1145</v>
      </c>
      <c r="S14" s="50">
        <v>420</v>
      </c>
      <c r="T14" s="50" t="s">
        <v>1118</v>
      </c>
      <c r="U14" s="50">
        <v>38.11</v>
      </c>
      <c r="V14" s="50">
        <v>14.07</v>
      </c>
      <c r="W14" s="50">
        <v>21.51</v>
      </c>
      <c r="X14" s="50" t="s">
        <v>1151</v>
      </c>
      <c r="Y14" s="50" t="s">
        <v>1120</v>
      </c>
      <c r="Z14" s="50" t="s">
        <v>1121</v>
      </c>
      <c r="AA14" s="50" t="s">
        <v>1147</v>
      </c>
      <c r="AB14" s="50" t="s">
        <v>76</v>
      </c>
      <c r="AC14" s="347" t="s">
        <v>1152</v>
      </c>
      <c r="AD14" s="60" t="s">
        <v>76</v>
      </c>
      <c r="AE14" s="60" t="s">
        <v>1148</v>
      </c>
      <c r="AF14" s="53" t="s">
        <v>1149</v>
      </c>
      <c r="AG14" s="275" t="s">
        <v>1153</v>
      </c>
      <c r="AH14" s="377" t="s">
        <v>76</v>
      </c>
      <c r="AJ14" s="47"/>
      <c r="AX14" s="10"/>
    </row>
    <row r="15" spans="1:50" s="40" customFormat="1" ht="45" customHeight="1">
      <c r="A15" s="323"/>
      <c r="B15" s="258">
        <v>2116257</v>
      </c>
      <c r="C15" s="180" t="s">
        <v>1154</v>
      </c>
      <c r="D15" s="53" t="s">
        <v>1142</v>
      </c>
      <c r="E15" s="195">
        <v>0.26500000000000001</v>
      </c>
      <c r="F15" s="130">
        <v>145.80000000000001</v>
      </c>
      <c r="G15" s="196">
        <v>0.30599999999999999</v>
      </c>
      <c r="H15" s="128">
        <v>168.3</v>
      </c>
      <c r="I15" s="130" t="s">
        <v>76</v>
      </c>
      <c r="J15" s="128" t="s">
        <v>76</v>
      </c>
      <c r="K15" s="229" t="s">
        <v>76</v>
      </c>
      <c r="L15" s="128" t="s">
        <v>76</v>
      </c>
      <c r="M15" s="260" t="s">
        <v>1143</v>
      </c>
      <c r="N15" s="50">
        <v>40.9</v>
      </c>
      <c r="O15" s="50">
        <v>13.45</v>
      </c>
      <c r="P15" s="50" t="s">
        <v>1155</v>
      </c>
      <c r="Q15" s="50">
        <v>28</v>
      </c>
      <c r="R15" s="50" t="s">
        <v>1145</v>
      </c>
      <c r="S15" s="50">
        <v>550</v>
      </c>
      <c r="T15" s="50" t="s">
        <v>1118</v>
      </c>
      <c r="U15" s="50">
        <v>49.62</v>
      </c>
      <c r="V15" s="50">
        <v>14.03</v>
      </c>
      <c r="W15" s="50">
        <v>21.29</v>
      </c>
      <c r="X15" s="50" t="s">
        <v>1146</v>
      </c>
      <c r="Y15" s="50" t="s">
        <v>1120</v>
      </c>
      <c r="Z15" s="50" t="s">
        <v>1121</v>
      </c>
      <c r="AA15" s="50" t="s">
        <v>1156</v>
      </c>
      <c r="AB15" s="50" t="s">
        <v>76</v>
      </c>
      <c r="AC15" s="50" t="s">
        <v>76</v>
      </c>
      <c r="AD15" s="60" t="s">
        <v>76</v>
      </c>
      <c r="AE15" s="60" t="s">
        <v>1157</v>
      </c>
      <c r="AF15" s="53" t="s">
        <v>1149</v>
      </c>
      <c r="AG15" s="275" t="s">
        <v>1124</v>
      </c>
      <c r="AH15" s="377" t="s">
        <v>76</v>
      </c>
      <c r="AJ15" s="47"/>
      <c r="AX15" s="10"/>
    </row>
    <row r="16" spans="1:50" s="40" customFormat="1" ht="45" customHeight="1">
      <c r="A16" s="324"/>
      <c r="B16" s="258">
        <v>2116152</v>
      </c>
      <c r="C16" s="180" t="s">
        <v>1158</v>
      </c>
      <c r="D16" s="53" t="s">
        <v>1142</v>
      </c>
      <c r="E16" s="195">
        <v>0.27500000000000002</v>
      </c>
      <c r="F16" s="130">
        <v>156.80000000000001</v>
      </c>
      <c r="G16" s="196">
        <v>0.318</v>
      </c>
      <c r="H16" s="128">
        <v>181.3</v>
      </c>
      <c r="I16" s="130" t="s">
        <v>76</v>
      </c>
      <c r="J16" s="128" t="s">
        <v>76</v>
      </c>
      <c r="K16" s="229" t="s">
        <v>76</v>
      </c>
      <c r="L16" s="128" t="s">
        <v>76</v>
      </c>
      <c r="M16" s="260" t="s">
        <v>1143</v>
      </c>
      <c r="N16" s="50">
        <v>42.07</v>
      </c>
      <c r="O16" s="50">
        <v>13.55</v>
      </c>
      <c r="P16" s="50" t="s">
        <v>1155</v>
      </c>
      <c r="Q16" s="50">
        <v>28</v>
      </c>
      <c r="R16" s="50" t="s">
        <v>1145</v>
      </c>
      <c r="S16" s="50">
        <v>570</v>
      </c>
      <c r="T16" s="50" t="s">
        <v>1118</v>
      </c>
      <c r="U16" s="50">
        <v>50.74</v>
      </c>
      <c r="V16" s="50">
        <v>14.31</v>
      </c>
      <c r="W16" s="50">
        <v>22.07</v>
      </c>
      <c r="X16" s="50" t="s">
        <v>1151</v>
      </c>
      <c r="Y16" s="50" t="s">
        <v>1120</v>
      </c>
      <c r="Z16" s="50" t="s">
        <v>1121</v>
      </c>
      <c r="AA16" s="50" t="s">
        <v>1156</v>
      </c>
      <c r="AB16" s="50" t="s">
        <v>76</v>
      </c>
      <c r="AC16" s="50" t="s">
        <v>76</v>
      </c>
      <c r="AD16" s="60" t="s">
        <v>76</v>
      </c>
      <c r="AE16" s="60" t="s">
        <v>1157</v>
      </c>
      <c r="AF16" s="53" t="s">
        <v>1149</v>
      </c>
      <c r="AG16" s="275" t="s">
        <v>1124</v>
      </c>
      <c r="AH16" s="377" t="s">
        <v>76</v>
      </c>
      <c r="AJ16" s="47"/>
      <c r="AX16" s="10"/>
    </row>
    <row r="17" spans="1:50" s="40" customFormat="1" ht="90" customHeight="1">
      <c r="A17" s="348"/>
      <c r="B17" s="51">
        <v>2115240</v>
      </c>
      <c r="C17" s="180" t="s">
        <v>1159</v>
      </c>
      <c r="D17" s="53" t="s">
        <v>1160</v>
      </c>
      <c r="E17" s="195">
        <v>0.28499999999999998</v>
      </c>
      <c r="F17" s="130">
        <v>155.30000000000001</v>
      </c>
      <c r="G17" s="196">
        <v>0.33</v>
      </c>
      <c r="H17" s="128">
        <v>179.9</v>
      </c>
      <c r="I17" s="130" t="s">
        <v>76</v>
      </c>
      <c r="J17" s="128" t="s">
        <v>76</v>
      </c>
      <c r="K17" s="229" t="s">
        <v>76</v>
      </c>
      <c r="L17" s="128" t="s">
        <v>76</v>
      </c>
      <c r="M17" s="260" t="s">
        <v>1143</v>
      </c>
      <c r="N17" s="50">
        <v>31.66</v>
      </c>
      <c r="O17" s="50">
        <v>17.22</v>
      </c>
      <c r="P17" s="50" t="s">
        <v>1161</v>
      </c>
      <c r="Q17" s="50">
        <v>29</v>
      </c>
      <c r="R17" s="50" t="s">
        <v>1117</v>
      </c>
      <c r="S17" s="50">
        <v>545</v>
      </c>
      <c r="T17" s="50" t="s">
        <v>1118</v>
      </c>
      <c r="U17" s="50">
        <v>38.020000000000003</v>
      </c>
      <c r="V17" s="50">
        <v>18.23</v>
      </c>
      <c r="W17" s="50">
        <v>20.9</v>
      </c>
      <c r="X17" s="50" t="s">
        <v>1162</v>
      </c>
      <c r="Y17" s="50" t="s">
        <v>1120</v>
      </c>
      <c r="Z17" s="50" t="s">
        <v>1121</v>
      </c>
      <c r="AA17" s="50" t="s">
        <v>1163</v>
      </c>
      <c r="AB17" s="50" t="s">
        <v>76</v>
      </c>
      <c r="AC17" s="50" t="s">
        <v>76</v>
      </c>
      <c r="AD17" s="60" t="s">
        <v>76</v>
      </c>
      <c r="AE17" s="60" t="s">
        <v>1157</v>
      </c>
      <c r="AF17" s="53" t="s">
        <v>1149</v>
      </c>
      <c r="AG17" s="274" t="s">
        <v>181</v>
      </c>
      <c r="AH17" s="378" t="s">
        <v>76</v>
      </c>
      <c r="AJ17" s="47"/>
      <c r="AX17" s="10"/>
    </row>
    <row r="18" spans="1:50" s="40" customFormat="1" ht="90" customHeight="1">
      <c r="A18" s="64"/>
      <c r="B18" s="258">
        <v>2116061</v>
      </c>
      <c r="C18" s="180" t="s">
        <v>1164</v>
      </c>
      <c r="D18" s="53" t="s">
        <v>1165</v>
      </c>
      <c r="E18" s="195">
        <v>0.25800000000000001</v>
      </c>
      <c r="F18" s="130">
        <v>141.9</v>
      </c>
      <c r="G18" s="196">
        <v>0.29799999999999999</v>
      </c>
      <c r="H18" s="128">
        <v>163.9</v>
      </c>
      <c r="I18" s="130" t="s">
        <v>76</v>
      </c>
      <c r="J18" s="128" t="s">
        <v>76</v>
      </c>
      <c r="K18" s="229" t="s">
        <v>76</v>
      </c>
      <c r="L18" s="128" t="s">
        <v>76</v>
      </c>
      <c r="M18" s="260" t="s">
        <v>1143</v>
      </c>
      <c r="N18" s="50">
        <v>41.9</v>
      </c>
      <c r="O18" s="50">
        <v>13.13</v>
      </c>
      <c r="P18" s="50" t="s">
        <v>1166</v>
      </c>
      <c r="Q18" s="50">
        <v>28.3</v>
      </c>
      <c r="R18" s="50" t="s">
        <v>1167</v>
      </c>
      <c r="S18" s="50">
        <v>550</v>
      </c>
      <c r="T18" s="50" t="s">
        <v>1118</v>
      </c>
      <c r="U18" s="50">
        <v>50</v>
      </c>
      <c r="V18" s="50">
        <v>13.75</v>
      </c>
      <c r="W18" s="50">
        <v>21.28</v>
      </c>
      <c r="X18" s="50" t="s">
        <v>1168</v>
      </c>
      <c r="Y18" s="50" t="s">
        <v>1120</v>
      </c>
      <c r="Z18" s="50" t="s">
        <v>1121</v>
      </c>
      <c r="AA18" s="50" t="s">
        <v>1156</v>
      </c>
      <c r="AB18" s="50" t="s">
        <v>76</v>
      </c>
      <c r="AC18" s="50" t="s">
        <v>76</v>
      </c>
      <c r="AD18" s="60" t="s">
        <v>76</v>
      </c>
      <c r="AE18" s="60" t="s">
        <v>1157</v>
      </c>
      <c r="AF18" s="53" t="s">
        <v>1149</v>
      </c>
      <c r="AG18" s="274" t="s">
        <v>1124</v>
      </c>
      <c r="AH18" s="378" t="s">
        <v>76</v>
      </c>
      <c r="AJ18" s="47"/>
      <c r="AX18" s="10"/>
    </row>
    <row r="19" spans="1:50" s="40" customFormat="1" ht="45" customHeight="1">
      <c r="A19" s="62"/>
      <c r="B19" s="52">
        <v>2111689</v>
      </c>
      <c r="C19" s="180" t="s">
        <v>1169</v>
      </c>
      <c r="D19" s="53" t="s">
        <v>286</v>
      </c>
      <c r="E19" s="195">
        <v>2.6094999999999997</v>
      </c>
      <c r="F19" s="130">
        <v>78.3</v>
      </c>
      <c r="G19" s="196">
        <v>3.07</v>
      </c>
      <c r="H19" s="128">
        <v>92.1</v>
      </c>
      <c r="I19" s="130">
        <v>268.77849999999995</v>
      </c>
      <c r="J19" s="128">
        <v>316.20999999999998</v>
      </c>
      <c r="K19" s="229">
        <v>0.15</v>
      </c>
      <c r="L19" s="128"/>
      <c r="M19" s="259" t="s">
        <v>177</v>
      </c>
      <c r="N19" s="50">
        <v>8.6999999999999993</v>
      </c>
      <c r="O19" s="50">
        <v>3.5</v>
      </c>
      <c r="P19" s="50" t="s">
        <v>1170</v>
      </c>
      <c r="Q19" s="50">
        <v>9.5</v>
      </c>
      <c r="R19" s="50">
        <v>3</v>
      </c>
      <c r="S19" s="50">
        <v>30</v>
      </c>
      <c r="T19" s="50" t="s">
        <v>1171</v>
      </c>
      <c r="U19" s="50">
        <v>10.6</v>
      </c>
      <c r="V19" s="50">
        <v>4.3</v>
      </c>
      <c r="W19" s="50">
        <v>19.600000000000001</v>
      </c>
      <c r="X19" s="50" t="s">
        <v>1172</v>
      </c>
      <c r="Y19" s="50" t="s">
        <v>1173</v>
      </c>
      <c r="Z19" s="50" t="s">
        <v>1121</v>
      </c>
      <c r="AA19" s="50" t="s">
        <v>76</v>
      </c>
      <c r="AB19" s="50" t="s">
        <v>76</v>
      </c>
      <c r="AC19" s="50" t="s">
        <v>76</v>
      </c>
      <c r="AD19" s="60">
        <v>103</v>
      </c>
      <c r="AE19" s="60" t="s">
        <v>869</v>
      </c>
      <c r="AF19" s="53" t="s">
        <v>62</v>
      </c>
      <c r="AG19" s="274" t="s">
        <v>185</v>
      </c>
      <c r="AH19" s="378" t="s">
        <v>76</v>
      </c>
      <c r="AJ19" s="47"/>
      <c r="AX19" s="10"/>
    </row>
    <row r="20" spans="1:50" s="10" customFormat="1" ht="30" customHeight="1">
      <c r="A20" s="61"/>
      <c r="B20" s="54"/>
      <c r="C20" s="180"/>
      <c r="D20" s="54"/>
      <c r="E20" s="195" t="s">
        <v>88</v>
      </c>
      <c r="F20" s="130" t="s">
        <v>7</v>
      </c>
      <c r="G20" s="196" t="s">
        <v>88</v>
      </c>
      <c r="H20" s="128" t="s">
        <v>7</v>
      </c>
      <c r="I20" s="133"/>
      <c r="J20" s="136"/>
      <c r="K20" s="252"/>
      <c r="L20" s="136"/>
      <c r="M20" s="257"/>
      <c r="N20" s="54"/>
      <c r="O20" s="54"/>
      <c r="P20" s="54"/>
      <c r="Q20" s="54"/>
      <c r="R20" s="54"/>
      <c r="S20" s="54"/>
      <c r="T20" s="54"/>
      <c r="U20" s="54"/>
      <c r="V20" s="54"/>
      <c r="W20" s="54"/>
      <c r="X20" s="54"/>
      <c r="Y20" s="54"/>
      <c r="Z20" s="54"/>
      <c r="AA20" s="54"/>
      <c r="AB20" s="54"/>
      <c r="AC20" s="54"/>
      <c r="AD20" s="54"/>
      <c r="AE20" s="54"/>
      <c r="AF20" s="54"/>
      <c r="AG20" s="276"/>
      <c r="AH20" s="379"/>
    </row>
    <row r="21" spans="1:50" s="40" customFormat="1" ht="45" customHeight="1">
      <c r="A21" s="62"/>
      <c r="B21" s="52">
        <v>2111692</v>
      </c>
      <c r="C21" s="180" t="s">
        <v>1174</v>
      </c>
      <c r="D21" s="53" t="s">
        <v>286</v>
      </c>
      <c r="E21" s="195">
        <v>8.5</v>
      </c>
      <c r="F21" s="130">
        <v>85</v>
      </c>
      <c r="G21" s="196">
        <v>10</v>
      </c>
      <c r="H21" s="128">
        <v>100</v>
      </c>
      <c r="I21" s="130" t="s">
        <v>76</v>
      </c>
      <c r="J21" s="128" t="s">
        <v>76</v>
      </c>
      <c r="K21" s="229" t="s">
        <v>76</v>
      </c>
      <c r="L21" s="128" t="s">
        <v>76</v>
      </c>
      <c r="M21" s="259" t="s">
        <v>177</v>
      </c>
      <c r="N21" s="50" t="s">
        <v>76</v>
      </c>
      <c r="O21" s="50" t="s">
        <v>76</v>
      </c>
      <c r="P21" s="50" t="s">
        <v>1175</v>
      </c>
      <c r="Q21" s="50">
        <v>3</v>
      </c>
      <c r="R21" s="50" t="s">
        <v>76</v>
      </c>
      <c r="S21" s="50" t="s">
        <v>76</v>
      </c>
      <c r="T21" s="50" t="s">
        <v>76</v>
      </c>
      <c r="U21" s="50" t="s">
        <v>76</v>
      </c>
      <c r="V21" s="50" t="s">
        <v>76</v>
      </c>
      <c r="W21" s="50" t="s">
        <v>76</v>
      </c>
      <c r="X21" s="50" t="s">
        <v>76</v>
      </c>
      <c r="Y21" s="50" t="s">
        <v>76</v>
      </c>
      <c r="Z21" s="50" t="s">
        <v>76</v>
      </c>
      <c r="AA21" s="50" t="s">
        <v>76</v>
      </c>
      <c r="AB21" s="50">
        <v>10</v>
      </c>
      <c r="AC21" s="53" t="s">
        <v>1176</v>
      </c>
      <c r="AD21" s="60" t="s">
        <v>76</v>
      </c>
      <c r="AE21" s="60" t="s">
        <v>76</v>
      </c>
      <c r="AF21" s="53" t="s">
        <v>62</v>
      </c>
      <c r="AG21" s="274" t="s">
        <v>185</v>
      </c>
      <c r="AH21" s="378" t="s">
        <v>76</v>
      </c>
      <c r="AJ21" s="47"/>
      <c r="AX21" s="10"/>
    </row>
    <row r="22" spans="1:50" s="40" customFormat="1" ht="45" customHeight="1">
      <c r="A22" s="62"/>
      <c r="B22" s="52">
        <v>2111693</v>
      </c>
      <c r="C22" s="180" t="s">
        <v>1177</v>
      </c>
      <c r="D22" s="53" t="s">
        <v>286</v>
      </c>
      <c r="E22" s="130" t="s">
        <v>76</v>
      </c>
      <c r="F22" s="130">
        <v>8.93</v>
      </c>
      <c r="G22" s="128" t="s">
        <v>76</v>
      </c>
      <c r="H22" s="128">
        <v>10.5</v>
      </c>
      <c r="I22" s="130" t="s">
        <v>76</v>
      </c>
      <c r="J22" s="128" t="s">
        <v>76</v>
      </c>
      <c r="K22" s="229" t="s">
        <v>76</v>
      </c>
      <c r="L22" s="128" t="s">
        <v>76</v>
      </c>
      <c r="M22" s="259" t="s">
        <v>177</v>
      </c>
      <c r="N22" s="50" t="s">
        <v>76</v>
      </c>
      <c r="O22" s="50" t="s">
        <v>76</v>
      </c>
      <c r="P22" s="50" t="s">
        <v>1178</v>
      </c>
      <c r="Q22" s="50">
        <v>1.8</v>
      </c>
      <c r="R22" s="50" t="s">
        <v>76</v>
      </c>
      <c r="S22" s="50" t="s">
        <v>76</v>
      </c>
      <c r="T22" s="50" t="s">
        <v>76</v>
      </c>
      <c r="U22" s="50" t="s">
        <v>76</v>
      </c>
      <c r="V22" s="50" t="s">
        <v>76</v>
      </c>
      <c r="W22" s="50" t="s">
        <v>76</v>
      </c>
      <c r="X22" s="50" t="s">
        <v>76</v>
      </c>
      <c r="Y22" s="50" t="s">
        <v>76</v>
      </c>
      <c r="Z22" s="50" t="s">
        <v>76</v>
      </c>
      <c r="AA22" s="50" t="s">
        <v>76</v>
      </c>
      <c r="AB22" s="50" t="s">
        <v>1179</v>
      </c>
      <c r="AC22" s="53" t="s">
        <v>1176</v>
      </c>
      <c r="AD22" s="60" t="s">
        <v>76</v>
      </c>
      <c r="AE22" s="60" t="s">
        <v>76</v>
      </c>
      <c r="AF22" s="53" t="s">
        <v>62</v>
      </c>
      <c r="AG22" s="274" t="s">
        <v>185</v>
      </c>
      <c r="AH22" s="378" t="s">
        <v>76</v>
      </c>
      <c r="AJ22" s="47"/>
      <c r="AX22" s="10"/>
    </row>
    <row r="23" spans="1:50" s="40" customFormat="1" ht="45" customHeight="1">
      <c r="A23" s="62"/>
      <c r="B23" s="52">
        <v>2111694</v>
      </c>
      <c r="C23" s="180" t="s">
        <v>1180</v>
      </c>
      <c r="D23" s="53" t="s">
        <v>286</v>
      </c>
      <c r="E23" s="130" t="s">
        <v>76</v>
      </c>
      <c r="F23" s="130">
        <v>8.93</v>
      </c>
      <c r="G23" s="128" t="s">
        <v>76</v>
      </c>
      <c r="H23" s="128">
        <v>10.5</v>
      </c>
      <c r="I23" s="130" t="s">
        <v>76</v>
      </c>
      <c r="J23" s="128" t="s">
        <v>76</v>
      </c>
      <c r="K23" s="229" t="s">
        <v>76</v>
      </c>
      <c r="L23" s="128" t="s">
        <v>76</v>
      </c>
      <c r="M23" s="259" t="s">
        <v>177</v>
      </c>
      <c r="N23" s="50" t="s">
        <v>76</v>
      </c>
      <c r="O23" s="50" t="s">
        <v>76</v>
      </c>
      <c r="P23" s="50" t="s">
        <v>1181</v>
      </c>
      <c r="Q23" s="50">
        <v>1.5</v>
      </c>
      <c r="R23" s="50" t="s">
        <v>76</v>
      </c>
      <c r="S23" s="50" t="s">
        <v>76</v>
      </c>
      <c r="T23" s="50" t="s">
        <v>76</v>
      </c>
      <c r="U23" s="50" t="s">
        <v>76</v>
      </c>
      <c r="V23" s="50" t="s">
        <v>76</v>
      </c>
      <c r="W23" s="50" t="s">
        <v>76</v>
      </c>
      <c r="X23" s="50" t="s">
        <v>76</v>
      </c>
      <c r="Y23" s="50" t="s">
        <v>76</v>
      </c>
      <c r="Z23" s="50" t="s">
        <v>76</v>
      </c>
      <c r="AA23" s="50" t="s">
        <v>76</v>
      </c>
      <c r="AB23" s="50">
        <v>5</v>
      </c>
      <c r="AC23" s="53" t="s">
        <v>1176</v>
      </c>
      <c r="AD23" s="60" t="s">
        <v>76</v>
      </c>
      <c r="AE23" s="60" t="s">
        <v>76</v>
      </c>
      <c r="AF23" s="53" t="s">
        <v>62</v>
      </c>
      <c r="AG23" s="274" t="s">
        <v>185</v>
      </c>
      <c r="AH23" s="378" t="s">
        <v>76</v>
      </c>
      <c r="AJ23" s="47"/>
      <c r="AX23" s="10"/>
    </row>
    <row r="24" spans="1:50" s="40" customFormat="1" ht="45" customHeight="1">
      <c r="A24" s="62"/>
      <c r="B24" s="52">
        <v>2111695</v>
      </c>
      <c r="C24" s="180" t="s">
        <v>1182</v>
      </c>
      <c r="D24" s="53" t="s">
        <v>286</v>
      </c>
      <c r="E24" s="130" t="s">
        <v>76</v>
      </c>
      <c r="F24" s="130">
        <v>6.46</v>
      </c>
      <c r="G24" s="128" t="s">
        <v>76</v>
      </c>
      <c r="H24" s="128">
        <v>7.6</v>
      </c>
      <c r="I24" s="130" t="s">
        <v>76</v>
      </c>
      <c r="J24" s="128" t="s">
        <v>76</v>
      </c>
      <c r="K24" s="229" t="s">
        <v>76</v>
      </c>
      <c r="L24" s="128" t="s">
        <v>76</v>
      </c>
      <c r="M24" s="259" t="s">
        <v>177</v>
      </c>
      <c r="N24" s="50" t="s">
        <v>76</v>
      </c>
      <c r="O24" s="50" t="s">
        <v>76</v>
      </c>
      <c r="P24" s="50" t="s">
        <v>1183</v>
      </c>
      <c r="Q24" s="50">
        <v>2.2999999999999998</v>
      </c>
      <c r="R24" s="50" t="s">
        <v>76</v>
      </c>
      <c r="S24" s="50" t="s">
        <v>76</v>
      </c>
      <c r="T24" s="50" t="s">
        <v>76</v>
      </c>
      <c r="U24" s="50" t="s">
        <v>76</v>
      </c>
      <c r="V24" s="50" t="s">
        <v>76</v>
      </c>
      <c r="W24" s="50" t="s">
        <v>76</v>
      </c>
      <c r="X24" s="50" t="s">
        <v>76</v>
      </c>
      <c r="Y24" s="50" t="s">
        <v>76</v>
      </c>
      <c r="Z24" s="50" t="s">
        <v>76</v>
      </c>
      <c r="AA24" s="50" t="s">
        <v>76</v>
      </c>
      <c r="AB24" s="50">
        <v>3</v>
      </c>
      <c r="AC24" s="53" t="s">
        <v>1176</v>
      </c>
      <c r="AD24" s="60" t="s">
        <v>76</v>
      </c>
      <c r="AE24" s="60" t="s">
        <v>76</v>
      </c>
      <c r="AF24" s="53" t="s">
        <v>62</v>
      </c>
      <c r="AG24" s="274" t="s">
        <v>456</v>
      </c>
      <c r="AH24" s="378" t="s">
        <v>76</v>
      </c>
      <c r="AJ24" s="47"/>
      <c r="AX24" s="10"/>
    </row>
    <row r="25" spans="1:50" s="40" customFormat="1" ht="45" customHeight="1">
      <c r="A25" s="66"/>
      <c r="B25" s="52">
        <v>2111696</v>
      </c>
      <c r="C25" s="180" t="s">
        <v>1184</v>
      </c>
      <c r="D25" s="53" t="s">
        <v>286</v>
      </c>
      <c r="E25" s="130" t="s">
        <v>76</v>
      </c>
      <c r="F25" s="130">
        <v>33.15</v>
      </c>
      <c r="G25" s="128" t="s">
        <v>76</v>
      </c>
      <c r="H25" s="128">
        <v>39</v>
      </c>
      <c r="I25" s="130" t="s">
        <v>76</v>
      </c>
      <c r="J25" s="128" t="s">
        <v>76</v>
      </c>
      <c r="K25" s="229" t="s">
        <v>76</v>
      </c>
      <c r="L25" s="128" t="s">
        <v>76</v>
      </c>
      <c r="M25" s="259" t="s">
        <v>177</v>
      </c>
      <c r="N25" s="50" t="s">
        <v>76</v>
      </c>
      <c r="O25" s="50" t="s">
        <v>76</v>
      </c>
      <c r="P25" s="50" t="s">
        <v>1185</v>
      </c>
      <c r="Q25" s="50">
        <v>2.2999999999999998</v>
      </c>
      <c r="R25" s="50" t="s">
        <v>76</v>
      </c>
      <c r="S25" s="50" t="s">
        <v>76</v>
      </c>
      <c r="T25" s="50" t="s">
        <v>76</v>
      </c>
      <c r="U25" s="50" t="s">
        <v>76</v>
      </c>
      <c r="V25" s="50" t="s">
        <v>76</v>
      </c>
      <c r="W25" s="50" t="s">
        <v>76</v>
      </c>
      <c r="X25" s="50" t="s">
        <v>76</v>
      </c>
      <c r="Y25" s="50" t="s">
        <v>76</v>
      </c>
      <c r="Z25" s="50" t="s">
        <v>76</v>
      </c>
      <c r="AA25" s="50" t="s">
        <v>76</v>
      </c>
      <c r="AB25" s="50" t="s">
        <v>1179</v>
      </c>
      <c r="AC25" s="53" t="s">
        <v>1176</v>
      </c>
      <c r="AD25" s="60" t="s">
        <v>76</v>
      </c>
      <c r="AE25" s="60" t="s">
        <v>76</v>
      </c>
      <c r="AF25" s="53" t="s">
        <v>62</v>
      </c>
      <c r="AG25" s="274" t="s">
        <v>624</v>
      </c>
      <c r="AH25" s="378" t="s">
        <v>76</v>
      </c>
      <c r="AJ25" s="47"/>
      <c r="AX25" s="10"/>
    </row>
    <row r="26" spans="1:50" s="40" customFormat="1" ht="45" customHeight="1">
      <c r="A26" s="66"/>
      <c r="B26" s="52">
        <v>2111697</v>
      </c>
      <c r="C26" s="180" t="s">
        <v>1186</v>
      </c>
      <c r="D26" s="53" t="s">
        <v>286</v>
      </c>
      <c r="E26" s="130" t="s">
        <v>76</v>
      </c>
      <c r="F26" s="130">
        <v>19.55</v>
      </c>
      <c r="G26" s="128" t="s">
        <v>76</v>
      </c>
      <c r="H26" s="128">
        <v>23</v>
      </c>
      <c r="I26" s="130" t="s">
        <v>76</v>
      </c>
      <c r="J26" s="128" t="s">
        <v>76</v>
      </c>
      <c r="K26" s="229" t="s">
        <v>76</v>
      </c>
      <c r="L26" s="128" t="s">
        <v>76</v>
      </c>
      <c r="M26" s="259" t="s">
        <v>177</v>
      </c>
      <c r="N26" s="50" t="s">
        <v>76</v>
      </c>
      <c r="O26" s="50" t="s">
        <v>76</v>
      </c>
      <c r="P26" s="50" t="s">
        <v>1187</v>
      </c>
      <c r="Q26" s="50">
        <v>1.3</v>
      </c>
      <c r="R26" s="50" t="s">
        <v>76</v>
      </c>
      <c r="S26" s="50" t="s">
        <v>76</v>
      </c>
      <c r="T26" s="50" t="s">
        <v>76</v>
      </c>
      <c r="U26" s="50" t="s">
        <v>76</v>
      </c>
      <c r="V26" s="50" t="s">
        <v>76</v>
      </c>
      <c r="W26" s="50" t="s">
        <v>76</v>
      </c>
      <c r="X26" s="50" t="s">
        <v>76</v>
      </c>
      <c r="Y26" s="50" t="s">
        <v>76</v>
      </c>
      <c r="Z26" s="50" t="s">
        <v>76</v>
      </c>
      <c r="AA26" s="50" t="s">
        <v>76</v>
      </c>
      <c r="AB26" s="50" t="s">
        <v>1179</v>
      </c>
      <c r="AC26" s="53" t="s">
        <v>1176</v>
      </c>
      <c r="AD26" s="60" t="s">
        <v>76</v>
      </c>
      <c r="AE26" s="60" t="s">
        <v>76</v>
      </c>
      <c r="AF26" s="53" t="s">
        <v>62</v>
      </c>
      <c r="AG26" s="274" t="s">
        <v>1188</v>
      </c>
      <c r="AH26" s="378" t="s">
        <v>76</v>
      </c>
      <c r="AJ26" s="47"/>
      <c r="AX26" s="10"/>
    </row>
    <row r="27" spans="1:50" s="40" customFormat="1" ht="45" customHeight="1">
      <c r="A27" s="66"/>
      <c r="B27" s="52">
        <v>2111699</v>
      </c>
      <c r="C27" s="180" t="s">
        <v>1189</v>
      </c>
      <c r="D27" s="53" t="s">
        <v>286</v>
      </c>
      <c r="E27" s="130" t="s">
        <v>76</v>
      </c>
      <c r="F27" s="130">
        <v>2.21</v>
      </c>
      <c r="G27" s="128" t="s">
        <v>76</v>
      </c>
      <c r="H27" s="128">
        <v>2.6</v>
      </c>
      <c r="I27" s="130" t="s">
        <v>76</v>
      </c>
      <c r="J27" s="128" t="s">
        <v>76</v>
      </c>
      <c r="K27" s="229" t="s">
        <v>76</v>
      </c>
      <c r="L27" s="128" t="s">
        <v>76</v>
      </c>
      <c r="M27" s="259" t="s">
        <v>177</v>
      </c>
      <c r="N27" s="50" t="s">
        <v>76</v>
      </c>
      <c r="O27" s="50" t="s">
        <v>76</v>
      </c>
      <c r="P27" s="50" t="s">
        <v>1179</v>
      </c>
      <c r="Q27" s="50">
        <v>2.5000000000000001E-2</v>
      </c>
      <c r="R27" s="50" t="s">
        <v>76</v>
      </c>
      <c r="S27" s="50" t="s">
        <v>76</v>
      </c>
      <c r="T27" s="50" t="s">
        <v>76</v>
      </c>
      <c r="U27" s="50" t="s">
        <v>76</v>
      </c>
      <c r="V27" s="50" t="s">
        <v>76</v>
      </c>
      <c r="W27" s="50" t="s">
        <v>76</v>
      </c>
      <c r="X27" s="50" t="s">
        <v>76</v>
      </c>
      <c r="Y27" s="50" t="s">
        <v>76</v>
      </c>
      <c r="Z27" s="50" t="s">
        <v>76</v>
      </c>
      <c r="AA27" s="50" t="s">
        <v>76</v>
      </c>
      <c r="AB27" s="50" t="s">
        <v>1179</v>
      </c>
      <c r="AC27" s="53" t="s">
        <v>1190</v>
      </c>
      <c r="AD27" s="60" t="s">
        <v>76</v>
      </c>
      <c r="AE27" s="60" t="s">
        <v>76</v>
      </c>
      <c r="AF27" s="53" t="s">
        <v>62</v>
      </c>
      <c r="AG27" s="274" t="s">
        <v>185</v>
      </c>
      <c r="AH27" s="378" t="s">
        <v>76</v>
      </c>
      <c r="AJ27" s="47"/>
      <c r="AX27" s="10"/>
    </row>
    <row r="28" spans="1:50" s="40" customFormat="1" ht="45" customHeight="1">
      <c r="A28" s="227"/>
      <c r="B28" s="52">
        <v>2111698</v>
      </c>
      <c r="C28" s="228" t="s">
        <v>1191</v>
      </c>
      <c r="D28" s="53" t="s">
        <v>286</v>
      </c>
      <c r="E28" s="130" t="s">
        <v>76</v>
      </c>
      <c r="F28" s="130">
        <v>0.18</v>
      </c>
      <c r="G28" s="128" t="s">
        <v>76</v>
      </c>
      <c r="H28" s="128">
        <v>0.21</v>
      </c>
      <c r="I28" s="130" t="s">
        <v>76</v>
      </c>
      <c r="J28" s="128" t="s">
        <v>76</v>
      </c>
      <c r="K28" s="229" t="s">
        <v>76</v>
      </c>
      <c r="L28" s="128" t="s">
        <v>76</v>
      </c>
      <c r="M28" s="259" t="s">
        <v>177</v>
      </c>
      <c r="N28" s="254" t="s">
        <v>76</v>
      </c>
      <c r="O28" s="50" t="s">
        <v>76</v>
      </c>
      <c r="P28" s="50" t="s">
        <v>1179</v>
      </c>
      <c r="Q28" s="50" t="s">
        <v>1179</v>
      </c>
      <c r="R28" s="50" t="s">
        <v>76</v>
      </c>
      <c r="S28" s="50" t="s">
        <v>76</v>
      </c>
      <c r="T28" s="50" t="s">
        <v>76</v>
      </c>
      <c r="U28" s="50" t="s">
        <v>76</v>
      </c>
      <c r="V28" s="50" t="s">
        <v>76</v>
      </c>
      <c r="W28" s="50" t="s">
        <v>76</v>
      </c>
      <c r="X28" s="50" t="s">
        <v>76</v>
      </c>
      <c r="Y28" s="50" t="s">
        <v>76</v>
      </c>
      <c r="Z28" s="50" t="s">
        <v>76</v>
      </c>
      <c r="AA28" s="50" t="s">
        <v>76</v>
      </c>
      <c r="AB28" s="50">
        <v>7</v>
      </c>
      <c r="AC28" s="53" t="s">
        <v>1192</v>
      </c>
      <c r="AD28" s="60" t="s">
        <v>76</v>
      </c>
      <c r="AE28" s="60" t="s">
        <v>76</v>
      </c>
      <c r="AF28" s="53" t="s">
        <v>62</v>
      </c>
      <c r="AG28" s="274" t="s">
        <v>185</v>
      </c>
      <c r="AH28" s="378" t="s">
        <v>76</v>
      </c>
      <c r="AJ28" s="47"/>
      <c r="AL28" s="55"/>
      <c r="AX28" s="10"/>
    </row>
    <row r="29" spans="1:50" ht="90" customHeight="1" thickBot="1">
      <c r="A29" s="409"/>
      <c r="B29" s="409"/>
      <c r="C29" s="409"/>
      <c r="D29" s="409"/>
      <c r="E29" s="409"/>
      <c r="F29" s="409"/>
      <c r="G29" s="409"/>
      <c r="H29" s="409"/>
      <c r="I29" s="409"/>
      <c r="J29" s="409"/>
      <c r="K29" s="409"/>
      <c r="L29" s="409"/>
      <c r="M29" s="409"/>
      <c r="N29" s="409"/>
      <c r="O29" s="409"/>
      <c r="P29" s="409"/>
      <c r="Q29" s="409"/>
      <c r="R29" s="409"/>
      <c r="S29" s="409"/>
      <c r="T29" s="409"/>
      <c r="U29" s="409"/>
      <c r="V29" s="409"/>
      <c r="W29" s="409"/>
      <c r="X29" s="409"/>
      <c r="Y29" s="409"/>
      <c r="Z29" s="409"/>
      <c r="AA29" s="409"/>
      <c r="AB29" s="409"/>
      <c r="AC29" s="409"/>
      <c r="AD29" s="409"/>
      <c r="AE29" s="409"/>
      <c r="AF29" s="409"/>
      <c r="AG29" s="409"/>
    </row>
    <row r="30" spans="1:50" s="6" customFormat="1" ht="75" customHeight="1" thickBot="1">
      <c r="A30" s="57" t="s">
        <v>23</v>
      </c>
      <c r="B30" s="115" t="s">
        <v>8</v>
      </c>
      <c r="C30" s="119" t="s">
        <v>0</v>
      </c>
      <c r="D30" s="115" t="s">
        <v>91</v>
      </c>
      <c r="E30" s="407" t="s">
        <v>168</v>
      </c>
      <c r="F30" s="407"/>
      <c r="G30" s="408" t="s">
        <v>169</v>
      </c>
      <c r="H30" s="408"/>
      <c r="I30" s="354" t="s">
        <v>106</v>
      </c>
      <c r="J30" s="355" t="s">
        <v>107</v>
      </c>
      <c r="K30" s="354" t="s">
        <v>170</v>
      </c>
      <c r="L30" s="355" t="s">
        <v>171</v>
      </c>
      <c r="M30" s="255" t="s">
        <v>172</v>
      </c>
      <c r="N30" s="115" t="s">
        <v>110</v>
      </c>
      <c r="O30" s="115" t="s">
        <v>78</v>
      </c>
      <c r="P30" s="115" t="s">
        <v>83</v>
      </c>
      <c r="Q30" s="115" t="s">
        <v>84</v>
      </c>
      <c r="R30" s="115" t="s">
        <v>162</v>
      </c>
      <c r="S30" s="115" t="s">
        <v>77</v>
      </c>
      <c r="T30" s="115" t="s">
        <v>157</v>
      </c>
      <c r="U30" s="115" t="s">
        <v>79</v>
      </c>
      <c r="V30" s="115" t="s">
        <v>80</v>
      </c>
      <c r="W30" s="115" t="s">
        <v>81</v>
      </c>
      <c r="X30" s="115" t="s">
        <v>82</v>
      </c>
      <c r="Y30" s="115" t="s">
        <v>9</v>
      </c>
      <c r="Z30" s="115" t="s">
        <v>85</v>
      </c>
      <c r="AA30" s="115" t="s">
        <v>86</v>
      </c>
      <c r="AB30" s="115" t="s">
        <v>108</v>
      </c>
      <c r="AC30" s="115" t="s">
        <v>22</v>
      </c>
      <c r="AD30" s="115" t="s">
        <v>87</v>
      </c>
      <c r="AE30" s="115" t="s">
        <v>158</v>
      </c>
      <c r="AF30" s="119" t="s">
        <v>90</v>
      </c>
      <c r="AG30" s="270" t="s">
        <v>150</v>
      </c>
      <c r="AH30" s="373" t="s">
        <v>128</v>
      </c>
    </row>
    <row r="31" spans="1:50" s="7" customFormat="1" ht="45" customHeight="1">
      <c r="A31" s="61"/>
      <c r="B31" s="54"/>
      <c r="C31" s="209"/>
      <c r="D31" s="112"/>
      <c r="E31" s="129" t="s">
        <v>28</v>
      </c>
      <c r="F31" s="129" t="s">
        <v>1</v>
      </c>
      <c r="G31" s="127" t="s">
        <v>28</v>
      </c>
      <c r="H31" s="127" t="s">
        <v>1</v>
      </c>
      <c r="I31" s="131"/>
      <c r="J31" s="134"/>
      <c r="K31" s="253"/>
      <c r="L31" s="134"/>
      <c r="M31" s="256"/>
      <c r="N31" s="54"/>
      <c r="O31" s="54"/>
      <c r="P31" s="54"/>
      <c r="Q31" s="54"/>
      <c r="R31" s="54"/>
      <c r="S31" s="54"/>
      <c r="T31" s="54"/>
      <c r="U31" s="54"/>
      <c r="V31" s="54"/>
      <c r="W31" s="54"/>
      <c r="X31" s="54"/>
      <c r="Y31" s="54"/>
      <c r="Z31" s="54"/>
      <c r="AA31" s="54"/>
      <c r="AB31" s="54"/>
      <c r="AC31" s="54"/>
      <c r="AD31" s="54"/>
      <c r="AE31" s="54"/>
      <c r="AF31" s="138"/>
      <c r="AG31" s="271"/>
      <c r="AH31" s="374"/>
    </row>
    <row r="32" spans="1:50" s="10" customFormat="1" ht="60" customHeight="1">
      <c r="A32" s="348"/>
      <c r="B32" s="49">
        <v>2115192</v>
      </c>
      <c r="C32" s="180" t="s">
        <v>1193</v>
      </c>
      <c r="D32" s="53" t="s">
        <v>286</v>
      </c>
      <c r="E32" s="195">
        <v>0.24</v>
      </c>
      <c r="F32" s="130">
        <v>81.599999999999994</v>
      </c>
      <c r="G32" s="196">
        <v>0.26400000000000001</v>
      </c>
      <c r="H32" s="128">
        <v>89.8</v>
      </c>
      <c r="I32" s="130" t="s">
        <v>76</v>
      </c>
      <c r="J32" s="128" t="s">
        <v>76</v>
      </c>
      <c r="K32" s="130">
        <v>90.7</v>
      </c>
      <c r="L32" s="128">
        <v>99.8</v>
      </c>
      <c r="M32" s="257">
        <v>-0.1</v>
      </c>
      <c r="N32" s="50">
        <v>33.9</v>
      </c>
      <c r="O32" s="50">
        <v>10.029999999999999</v>
      </c>
      <c r="P32" s="50" t="s">
        <v>1194</v>
      </c>
      <c r="Q32" s="50">
        <v>19</v>
      </c>
      <c r="R32" s="50" t="s">
        <v>1117</v>
      </c>
      <c r="S32" s="50">
        <v>340</v>
      </c>
      <c r="T32" s="50" t="s">
        <v>1118</v>
      </c>
      <c r="U32" s="50">
        <v>41.4</v>
      </c>
      <c r="V32" s="50">
        <v>10.48</v>
      </c>
      <c r="W32" s="50">
        <v>20.149999999999999</v>
      </c>
      <c r="X32" s="50" t="s">
        <v>1195</v>
      </c>
      <c r="Y32" s="50" t="s">
        <v>1120</v>
      </c>
      <c r="Z32" s="50" t="s">
        <v>1121</v>
      </c>
      <c r="AA32" s="50" t="s">
        <v>76</v>
      </c>
      <c r="AB32" s="50" t="s">
        <v>76</v>
      </c>
      <c r="AC32" s="50" t="s">
        <v>76</v>
      </c>
      <c r="AD32" s="60" t="s">
        <v>76</v>
      </c>
      <c r="AE32" s="60" t="s">
        <v>869</v>
      </c>
      <c r="AF32" s="53" t="s">
        <v>1149</v>
      </c>
      <c r="AG32" s="272" t="s">
        <v>284</v>
      </c>
      <c r="AH32" s="375" t="s">
        <v>76</v>
      </c>
      <c r="AI32" s="48"/>
      <c r="AJ32" s="47"/>
    </row>
    <row r="33" spans="1:50" s="10" customFormat="1" ht="30" customHeight="1">
      <c r="A33" s="63"/>
      <c r="B33" s="49">
        <v>2114698</v>
      </c>
      <c r="C33" s="180" t="s">
        <v>1196</v>
      </c>
      <c r="D33" s="53" t="s">
        <v>1160</v>
      </c>
      <c r="E33" s="195">
        <v>0.26</v>
      </c>
      <c r="F33" s="130">
        <v>137.80000000000001</v>
      </c>
      <c r="G33" s="196">
        <v>0.28599999999999998</v>
      </c>
      <c r="H33" s="128">
        <v>151.6</v>
      </c>
      <c r="I33" s="130" t="s">
        <v>76</v>
      </c>
      <c r="J33" s="128" t="s">
        <v>76</v>
      </c>
      <c r="K33" s="130">
        <v>153.1</v>
      </c>
      <c r="L33" s="128">
        <v>168.4</v>
      </c>
      <c r="M33" s="257">
        <v>-0.1</v>
      </c>
      <c r="N33" s="50">
        <v>41.75</v>
      </c>
      <c r="O33" s="50">
        <v>12.7</v>
      </c>
      <c r="P33" s="50" t="s">
        <v>1197</v>
      </c>
      <c r="Q33" s="50">
        <v>32.5</v>
      </c>
      <c r="R33" s="50" t="s">
        <v>1117</v>
      </c>
      <c r="S33" s="50">
        <v>530</v>
      </c>
      <c r="T33" s="50" t="s">
        <v>1118</v>
      </c>
      <c r="U33" s="50">
        <v>49.4</v>
      </c>
      <c r="V33" s="50">
        <v>13.55</v>
      </c>
      <c r="W33" s="50">
        <v>20.5</v>
      </c>
      <c r="X33" s="50" t="s">
        <v>1198</v>
      </c>
      <c r="Y33" s="50" t="s">
        <v>1120</v>
      </c>
      <c r="Z33" s="50" t="s">
        <v>1121</v>
      </c>
      <c r="AA33" s="50" t="s">
        <v>76</v>
      </c>
      <c r="AB33" s="50" t="s">
        <v>76</v>
      </c>
      <c r="AC33" s="50" t="s">
        <v>76</v>
      </c>
      <c r="AD33" s="60" t="s">
        <v>76</v>
      </c>
      <c r="AE33" s="60" t="s">
        <v>1157</v>
      </c>
      <c r="AF33" s="53" t="s">
        <v>1149</v>
      </c>
      <c r="AG33" s="272" t="s">
        <v>284</v>
      </c>
      <c r="AH33" s="375" t="s">
        <v>76</v>
      </c>
      <c r="AI33" s="48"/>
      <c r="AJ33" s="47"/>
    </row>
    <row r="34" spans="1:50" s="10" customFormat="1" ht="30" customHeight="1">
      <c r="A34" s="65"/>
      <c r="B34" s="49">
        <v>2113742</v>
      </c>
      <c r="C34" s="180" t="s">
        <v>1199</v>
      </c>
      <c r="D34" s="53" t="s">
        <v>1200</v>
      </c>
      <c r="E34" s="195">
        <v>0.24</v>
      </c>
      <c r="F34" s="130">
        <v>96</v>
      </c>
      <c r="G34" s="196">
        <v>0.26400000000000001</v>
      </c>
      <c r="H34" s="128">
        <v>105.6</v>
      </c>
      <c r="I34" s="130" t="s">
        <v>76</v>
      </c>
      <c r="J34" s="128" t="s">
        <v>76</v>
      </c>
      <c r="K34" s="130">
        <v>106.7</v>
      </c>
      <c r="L34" s="128">
        <v>117.4</v>
      </c>
      <c r="M34" s="257">
        <v>-0.1</v>
      </c>
      <c r="N34" s="50">
        <v>40.450000000000003</v>
      </c>
      <c r="O34" s="50">
        <v>9.9</v>
      </c>
      <c r="P34" s="50" t="s">
        <v>1201</v>
      </c>
      <c r="Q34" s="50">
        <v>23</v>
      </c>
      <c r="R34" s="50" t="s">
        <v>1145</v>
      </c>
      <c r="S34" s="50">
        <v>400</v>
      </c>
      <c r="T34" s="50" t="s">
        <v>1118</v>
      </c>
      <c r="U34" s="50">
        <v>48.6</v>
      </c>
      <c r="V34" s="50">
        <v>10.5</v>
      </c>
      <c r="W34" s="50">
        <v>19.899999999999999</v>
      </c>
      <c r="X34" s="50" t="s">
        <v>1195</v>
      </c>
      <c r="Y34" s="50" t="s">
        <v>1120</v>
      </c>
      <c r="Z34" s="50" t="s">
        <v>1121</v>
      </c>
      <c r="AA34" s="50" t="s">
        <v>76</v>
      </c>
      <c r="AB34" s="50" t="s">
        <v>76</v>
      </c>
      <c r="AC34" s="50" t="s">
        <v>76</v>
      </c>
      <c r="AD34" s="60" t="s">
        <v>76</v>
      </c>
      <c r="AE34" s="60" t="s">
        <v>1157</v>
      </c>
      <c r="AF34" s="53" t="s">
        <v>1149</v>
      </c>
      <c r="AG34" s="272" t="s">
        <v>284</v>
      </c>
      <c r="AH34" s="375" t="s">
        <v>76</v>
      </c>
      <c r="AI34" s="48"/>
      <c r="AJ34" s="47"/>
    </row>
    <row r="35" spans="1:50" s="10" customFormat="1" ht="30" customHeight="1">
      <c r="A35" s="64"/>
      <c r="B35" s="49">
        <v>2112877</v>
      </c>
      <c r="C35" s="180" t="s">
        <v>1202</v>
      </c>
      <c r="D35" s="53" t="s">
        <v>1203</v>
      </c>
      <c r="E35" s="195">
        <v>0.24</v>
      </c>
      <c r="F35" s="130">
        <v>103.2</v>
      </c>
      <c r="G35" s="196">
        <v>0.26400000000000001</v>
      </c>
      <c r="H35" s="128">
        <v>113.5</v>
      </c>
      <c r="I35" s="130" t="s">
        <v>76</v>
      </c>
      <c r="J35" s="128" t="s">
        <v>76</v>
      </c>
      <c r="K35" s="130">
        <v>114.7</v>
      </c>
      <c r="L35" s="128">
        <v>126.2</v>
      </c>
      <c r="M35" s="257">
        <v>-0.1</v>
      </c>
      <c r="N35" s="50">
        <v>40.700000000000003</v>
      </c>
      <c r="O35" s="50">
        <v>10.57</v>
      </c>
      <c r="P35" s="50" t="s">
        <v>1204</v>
      </c>
      <c r="Q35" s="50">
        <v>23.5</v>
      </c>
      <c r="R35" s="50" t="s">
        <v>1167</v>
      </c>
      <c r="S35" s="50">
        <v>430</v>
      </c>
      <c r="T35" s="50" t="s">
        <v>1118</v>
      </c>
      <c r="U35" s="50">
        <v>48.5</v>
      </c>
      <c r="V35" s="50">
        <v>10.31</v>
      </c>
      <c r="W35" s="50">
        <v>19.8</v>
      </c>
      <c r="X35" s="50" t="s">
        <v>1205</v>
      </c>
      <c r="Y35" s="50" t="s">
        <v>1120</v>
      </c>
      <c r="Z35" s="50" t="s">
        <v>1121</v>
      </c>
      <c r="AA35" s="50" t="s">
        <v>76</v>
      </c>
      <c r="AB35" s="50" t="s">
        <v>76</v>
      </c>
      <c r="AC35" s="50" t="s">
        <v>76</v>
      </c>
      <c r="AD35" s="60" t="s">
        <v>76</v>
      </c>
      <c r="AE35" s="60" t="s">
        <v>1157</v>
      </c>
      <c r="AF35" s="53" t="s">
        <v>1149</v>
      </c>
      <c r="AG35" s="272" t="s">
        <v>284</v>
      </c>
      <c r="AH35" s="375" t="s">
        <v>76</v>
      </c>
      <c r="AI35" s="48"/>
      <c r="AJ35" s="47"/>
    </row>
    <row r="36" spans="1:50" s="10" customFormat="1" ht="75" customHeight="1">
      <c r="A36" s="62"/>
      <c r="B36" s="49">
        <v>2111134</v>
      </c>
      <c r="C36" s="180" t="s">
        <v>1206</v>
      </c>
      <c r="D36" s="53" t="s">
        <v>1207</v>
      </c>
      <c r="E36" s="195">
        <v>0.24</v>
      </c>
      <c r="F36" s="130">
        <v>80.400000000000006</v>
      </c>
      <c r="G36" s="196">
        <v>0.26400000000000001</v>
      </c>
      <c r="H36" s="128">
        <v>88.4</v>
      </c>
      <c r="I36" s="130" t="s">
        <v>76</v>
      </c>
      <c r="J36" s="128" t="s">
        <v>76</v>
      </c>
      <c r="K36" s="130">
        <v>89.3</v>
      </c>
      <c r="L36" s="128">
        <v>98.2</v>
      </c>
      <c r="M36" s="257">
        <v>-0.1</v>
      </c>
      <c r="N36" s="50">
        <v>37.4</v>
      </c>
      <c r="O36" s="50">
        <v>8.9600000000000009</v>
      </c>
      <c r="P36" s="50" t="s">
        <v>1208</v>
      </c>
      <c r="Q36" s="50">
        <v>22.5</v>
      </c>
      <c r="R36" s="50" t="s">
        <v>1145</v>
      </c>
      <c r="S36" s="50">
        <v>335</v>
      </c>
      <c r="T36" s="50" t="s">
        <v>1118</v>
      </c>
      <c r="U36" s="50">
        <v>46</v>
      </c>
      <c r="V36" s="50">
        <v>9.3800000000000008</v>
      </c>
      <c r="W36" s="50">
        <v>17.260000000000002</v>
      </c>
      <c r="X36" s="50" t="s">
        <v>1209</v>
      </c>
      <c r="Y36" s="50" t="s">
        <v>1120</v>
      </c>
      <c r="Z36" s="50" t="s">
        <v>1121</v>
      </c>
      <c r="AA36" s="50" t="s">
        <v>76</v>
      </c>
      <c r="AB36" s="50" t="s">
        <v>76</v>
      </c>
      <c r="AC36" s="50" t="s">
        <v>76</v>
      </c>
      <c r="AD36" s="60" t="s">
        <v>76</v>
      </c>
      <c r="AE36" s="60" t="s">
        <v>1157</v>
      </c>
      <c r="AF36" s="53" t="s">
        <v>1149</v>
      </c>
      <c r="AG36" s="272" t="s">
        <v>262</v>
      </c>
      <c r="AH36" s="375" t="s">
        <v>76</v>
      </c>
      <c r="AI36" s="48"/>
      <c r="AJ36" s="47"/>
    </row>
    <row r="37" spans="1:50" ht="90" customHeight="1" thickBot="1">
      <c r="A37" s="409"/>
      <c r="B37" s="409"/>
      <c r="C37" s="409"/>
      <c r="D37" s="409"/>
      <c r="E37" s="409"/>
      <c r="F37" s="409"/>
      <c r="G37" s="409"/>
      <c r="H37" s="409"/>
      <c r="I37" s="409"/>
      <c r="J37" s="409"/>
      <c r="K37" s="409"/>
      <c r="L37" s="409"/>
      <c r="M37" s="409"/>
      <c r="N37" s="409"/>
      <c r="O37" s="409"/>
      <c r="P37" s="409"/>
      <c r="Q37" s="409"/>
      <c r="R37" s="409"/>
      <c r="S37" s="409"/>
      <c r="T37" s="409"/>
      <c r="U37" s="409"/>
      <c r="V37" s="409"/>
      <c r="W37" s="409"/>
      <c r="X37" s="409"/>
      <c r="Y37" s="409"/>
      <c r="Z37" s="409"/>
      <c r="AA37" s="409"/>
      <c r="AB37" s="409"/>
      <c r="AC37" s="409"/>
      <c r="AD37" s="409"/>
      <c r="AE37" s="409"/>
      <c r="AF37" s="409"/>
      <c r="AG37" s="409"/>
    </row>
    <row r="38" spans="1:50" s="6" customFormat="1" ht="75" customHeight="1" thickBot="1">
      <c r="A38" s="57" t="s">
        <v>23</v>
      </c>
      <c r="B38" s="115" t="s">
        <v>8</v>
      </c>
      <c r="C38" s="119" t="s">
        <v>0</v>
      </c>
      <c r="D38" s="115" t="s">
        <v>91</v>
      </c>
      <c r="E38" s="407" t="s">
        <v>168</v>
      </c>
      <c r="F38" s="407"/>
      <c r="G38" s="408" t="s">
        <v>169</v>
      </c>
      <c r="H38" s="408"/>
      <c r="I38" s="354" t="s">
        <v>106</v>
      </c>
      <c r="J38" s="355" t="s">
        <v>107</v>
      </c>
      <c r="K38" s="354" t="s">
        <v>170</v>
      </c>
      <c r="L38" s="355" t="s">
        <v>171</v>
      </c>
      <c r="M38" s="255" t="s">
        <v>172</v>
      </c>
      <c r="N38" s="115" t="s">
        <v>110</v>
      </c>
      <c r="O38" s="115" t="s">
        <v>78</v>
      </c>
      <c r="P38" s="115" t="s">
        <v>83</v>
      </c>
      <c r="Q38" s="115" t="s">
        <v>84</v>
      </c>
      <c r="R38" s="115" t="s">
        <v>162</v>
      </c>
      <c r="S38" s="115" t="s">
        <v>77</v>
      </c>
      <c r="T38" s="115" t="s">
        <v>157</v>
      </c>
      <c r="U38" s="115" t="s">
        <v>79</v>
      </c>
      <c r="V38" s="115" t="s">
        <v>80</v>
      </c>
      <c r="W38" s="115" t="s">
        <v>81</v>
      </c>
      <c r="X38" s="115" t="s">
        <v>82</v>
      </c>
      <c r="Y38" s="115" t="s">
        <v>9</v>
      </c>
      <c r="Z38" s="115" t="s">
        <v>85</v>
      </c>
      <c r="AA38" s="115" t="s">
        <v>86</v>
      </c>
      <c r="AB38" s="115" t="s">
        <v>108</v>
      </c>
      <c r="AC38" s="115" t="s">
        <v>22</v>
      </c>
      <c r="AD38" s="115" t="s">
        <v>87</v>
      </c>
      <c r="AE38" s="115" t="s">
        <v>158</v>
      </c>
      <c r="AF38" s="119" t="s">
        <v>90</v>
      </c>
      <c r="AG38" s="270" t="s">
        <v>150</v>
      </c>
      <c r="AH38" s="373" t="s">
        <v>128</v>
      </c>
    </row>
    <row r="39" spans="1:50" s="7" customFormat="1" ht="45" customHeight="1">
      <c r="A39" s="61"/>
      <c r="B39" s="54"/>
      <c r="C39" s="209"/>
      <c r="D39" s="112"/>
      <c r="E39" s="129" t="s">
        <v>28</v>
      </c>
      <c r="F39" s="129" t="s">
        <v>1</v>
      </c>
      <c r="G39" s="127" t="s">
        <v>28</v>
      </c>
      <c r="H39" s="127" t="s">
        <v>1</v>
      </c>
      <c r="I39" s="131"/>
      <c r="J39" s="134"/>
      <c r="K39" s="253"/>
      <c r="L39" s="134"/>
      <c r="M39" s="256"/>
      <c r="N39" s="54"/>
      <c r="O39" s="54"/>
      <c r="P39" s="54"/>
      <c r="Q39" s="54"/>
      <c r="R39" s="54"/>
      <c r="S39" s="54"/>
      <c r="T39" s="54"/>
      <c r="U39" s="54"/>
      <c r="V39" s="54"/>
      <c r="W39" s="54"/>
      <c r="X39" s="54"/>
      <c r="Y39" s="54"/>
      <c r="Z39" s="54"/>
      <c r="AA39" s="54"/>
      <c r="AB39" s="54"/>
      <c r="AC39" s="54"/>
      <c r="AD39" s="54"/>
      <c r="AE39" s="54"/>
      <c r="AF39" s="138"/>
      <c r="AG39" s="271"/>
      <c r="AH39" s="374"/>
    </row>
    <row r="40" spans="1:50" s="10" customFormat="1" ht="45" customHeight="1">
      <c r="A40" s="62"/>
      <c r="B40" s="49">
        <v>2116069</v>
      </c>
      <c r="C40" s="180" t="s">
        <v>1210</v>
      </c>
      <c r="D40" s="53" t="s">
        <v>286</v>
      </c>
      <c r="E40" s="195">
        <v>0.51400000000000001</v>
      </c>
      <c r="F40" s="130">
        <v>25.7</v>
      </c>
      <c r="G40" s="196">
        <v>0.56599999999999995</v>
      </c>
      <c r="H40" s="128">
        <v>28.3</v>
      </c>
      <c r="I40" s="130" t="s">
        <v>76</v>
      </c>
      <c r="J40" s="128" t="s">
        <v>76</v>
      </c>
      <c r="K40" s="130">
        <v>28.55</v>
      </c>
      <c r="L40" s="128">
        <v>31.4</v>
      </c>
      <c r="M40" s="257">
        <v>-0.1</v>
      </c>
      <c r="N40" s="50">
        <v>18</v>
      </c>
      <c r="O40" s="50">
        <v>2.78</v>
      </c>
      <c r="P40" s="50" t="s">
        <v>1116</v>
      </c>
      <c r="Q40" s="50">
        <v>4.5</v>
      </c>
      <c r="R40" s="50" t="s">
        <v>1117</v>
      </c>
      <c r="S40" s="50">
        <v>50</v>
      </c>
      <c r="T40" s="50" t="s">
        <v>1118</v>
      </c>
      <c r="U40" s="50">
        <v>22</v>
      </c>
      <c r="V40" s="50">
        <v>2.9</v>
      </c>
      <c r="W40" s="50">
        <v>15.96</v>
      </c>
      <c r="X40" s="50" t="s">
        <v>1119</v>
      </c>
      <c r="Y40" s="50" t="s">
        <v>1120</v>
      </c>
      <c r="Z40" s="50" t="s">
        <v>1121</v>
      </c>
      <c r="AA40" s="50" t="s">
        <v>1122</v>
      </c>
      <c r="AB40" s="50" t="s">
        <v>76</v>
      </c>
      <c r="AC40" s="50" t="s">
        <v>76</v>
      </c>
      <c r="AD40" s="60" t="s">
        <v>76</v>
      </c>
      <c r="AE40" s="60" t="s">
        <v>869</v>
      </c>
      <c r="AF40" s="53" t="s">
        <v>1149</v>
      </c>
      <c r="AG40" s="272" t="s">
        <v>262</v>
      </c>
      <c r="AH40" s="380" t="s">
        <v>1211</v>
      </c>
      <c r="AI40" s="48"/>
      <c r="AJ40" s="47"/>
    </row>
    <row r="41" spans="1:50" s="10" customFormat="1" ht="45" customHeight="1">
      <c r="A41" s="63"/>
      <c r="B41" s="49">
        <v>2112809</v>
      </c>
      <c r="C41" s="180" t="s">
        <v>1212</v>
      </c>
      <c r="D41" s="53" t="s">
        <v>286</v>
      </c>
      <c r="E41" s="195">
        <v>0.216</v>
      </c>
      <c r="F41" s="130">
        <v>82.1</v>
      </c>
      <c r="G41" s="196">
        <v>0.23799999999999999</v>
      </c>
      <c r="H41" s="128">
        <v>90.3</v>
      </c>
      <c r="I41" s="130" t="s">
        <v>76</v>
      </c>
      <c r="J41" s="128" t="s">
        <v>76</v>
      </c>
      <c r="K41" s="130">
        <v>91.2</v>
      </c>
      <c r="L41" s="128">
        <v>100.3</v>
      </c>
      <c r="M41" s="257">
        <v>-0.1</v>
      </c>
      <c r="N41" s="50">
        <v>40.049999999999997</v>
      </c>
      <c r="O41" s="50">
        <v>9.5</v>
      </c>
      <c r="P41" s="50" t="s">
        <v>1213</v>
      </c>
      <c r="Q41" s="50">
        <v>23</v>
      </c>
      <c r="R41" s="50" t="s">
        <v>1117</v>
      </c>
      <c r="S41" s="50">
        <v>380</v>
      </c>
      <c r="T41" s="50" t="s">
        <v>1118</v>
      </c>
      <c r="U41" s="50">
        <v>48</v>
      </c>
      <c r="V41" s="50">
        <v>10.1</v>
      </c>
      <c r="W41" s="50">
        <v>19.100000000000001</v>
      </c>
      <c r="X41" s="50" t="s">
        <v>1214</v>
      </c>
      <c r="Y41" s="50" t="s">
        <v>1120</v>
      </c>
      <c r="Z41" s="50" t="s">
        <v>1121</v>
      </c>
      <c r="AA41" s="50" t="s">
        <v>76</v>
      </c>
      <c r="AB41" s="50" t="s">
        <v>76</v>
      </c>
      <c r="AC41" s="50" t="s">
        <v>76</v>
      </c>
      <c r="AD41" s="60" t="s">
        <v>76</v>
      </c>
      <c r="AE41" s="60" t="s">
        <v>869</v>
      </c>
      <c r="AF41" s="53" t="s">
        <v>1149</v>
      </c>
      <c r="AG41" s="272" t="s">
        <v>284</v>
      </c>
      <c r="AH41" s="380" t="s">
        <v>1211</v>
      </c>
      <c r="AI41" s="48"/>
      <c r="AJ41" s="47"/>
    </row>
    <row r="42" spans="1:50" s="10" customFormat="1" ht="45" customHeight="1">
      <c r="A42" s="65"/>
      <c r="B42" s="49">
        <v>2115972</v>
      </c>
      <c r="C42" s="180" t="s">
        <v>1215</v>
      </c>
      <c r="D42" s="53" t="s">
        <v>286</v>
      </c>
      <c r="E42" s="195">
        <v>0.216</v>
      </c>
      <c r="F42" s="130">
        <v>99.4</v>
      </c>
      <c r="G42" s="196">
        <v>0.23799999999999999</v>
      </c>
      <c r="H42" s="128">
        <v>109.3</v>
      </c>
      <c r="I42" s="130" t="s">
        <v>76</v>
      </c>
      <c r="J42" s="128" t="s">
        <v>76</v>
      </c>
      <c r="K42" s="130">
        <v>110.4</v>
      </c>
      <c r="L42" s="128">
        <v>121.4</v>
      </c>
      <c r="M42" s="257">
        <v>-0.1</v>
      </c>
      <c r="N42" s="50">
        <v>41.9</v>
      </c>
      <c r="O42" s="50">
        <v>10.99</v>
      </c>
      <c r="P42" s="50" t="s">
        <v>1216</v>
      </c>
      <c r="Q42" s="50">
        <v>23.5</v>
      </c>
      <c r="R42" s="50" t="s">
        <v>1117</v>
      </c>
      <c r="S42" s="50">
        <v>460</v>
      </c>
      <c r="T42" s="50" t="s">
        <v>1118</v>
      </c>
      <c r="U42" s="50">
        <v>49.7</v>
      </c>
      <c r="V42" s="50">
        <v>11.72</v>
      </c>
      <c r="W42" s="50">
        <v>21.16</v>
      </c>
      <c r="X42" s="50" t="s">
        <v>1146</v>
      </c>
      <c r="Y42" s="50" t="s">
        <v>1120</v>
      </c>
      <c r="Z42" s="50" t="s">
        <v>1121</v>
      </c>
      <c r="AA42" s="50" t="s">
        <v>76</v>
      </c>
      <c r="AB42" s="50" t="s">
        <v>76</v>
      </c>
      <c r="AC42" s="50" t="s">
        <v>76</v>
      </c>
      <c r="AD42" s="60" t="s">
        <v>76</v>
      </c>
      <c r="AE42" s="60" t="s">
        <v>869</v>
      </c>
      <c r="AF42" s="53" t="s">
        <v>1149</v>
      </c>
      <c r="AG42" s="272" t="s">
        <v>262</v>
      </c>
      <c r="AH42" s="380" t="s">
        <v>1217</v>
      </c>
      <c r="AI42" s="48"/>
      <c r="AJ42" s="47"/>
    </row>
    <row r="43" spans="1:50" s="10" customFormat="1" ht="60" customHeight="1">
      <c r="A43" s="348"/>
      <c r="B43" s="49">
        <v>2115967</v>
      </c>
      <c r="C43" s="180" t="s">
        <v>1218</v>
      </c>
      <c r="D43" s="53" t="s">
        <v>1160</v>
      </c>
      <c r="E43" s="195">
        <v>0.23400000000000001</v>
      </c>
      <c r="F43" s="130">
        <v>86.6</v>
      </c>
      <c r="G43" s="196">
        <v>0.25800000000000001</v>
      </c>
      <c r="H43" s="128">
        <v>95.3</v>
      </c>
      <c r="I43" s="130" t="s">
        <v>76</v>
      </c>
      <c r="J43" s="128" t="s">
        <v>76</v>
      </c>
      <c r="K43" s="130">
        <v>96.2</v>
      </c>
      <c r="L43" s="128">
        <v>105.8</v>
      </c>
      <c r="M43" s="257">
        <v>-0.1</v>
      </c>
      <c r="N43" s="50">
        <v>39.6</v>
      </c>
      <c r="O43" s="50">
        <v>9.35</v>
      </c>
      <c r="P43" s="50" t="s">
        <v>1219</v>
      </c>
      <c r="Q43" s="50">
        <v>22</v>
      </c>
      <c r="R43" s="50" t="s">
        <v>1117</v>
      </c>
      <c r="S43" s="50">
        <v>370</v>
      </c>
      <c r="T43" s="50" t="s">
        <v>1118</v>
      </c>
      <c r="U43" s="50">
        <v>48.15</v>
      </c>
      <c r="V43" s="50">
        <v>9.9</v>
      </c>
      <c r="W43" s="50">
        <v>19.100000000000001</v>
      </c>
      <c r="X43" s="50" t="s">
        <v>1220</v>
      </c>
      <c r="Y43" s="50" t="s">
        <v>1120</v>
      </c>
      <c r="Z43" s="50" t="s">
        <v>1121</v>
      </c>
      <c r="AA43" s="50" t="s">
        <v>76</v>
      </c>
      <c r="AB43" s="50" t="s">
        <v>76</v>
      </c>
      <c r="AC43" s="50" t="s">
        <v>76</v>
      </c>
      <c r="AD43" s="60" t="s">
        <v>76</v>
      </c>
      <c r="AE43" s="60" t="s">
        <v>1157</v>
      </c>
      <c r="AF43" s="53" t="s">
        <v>1149</v>
      </c>
      <c r="AG43" s="272" t="s">
        <v>284</v>
      </c>
      <c r="AH43" s="380" t="s">
        <v>1217</v>
      </c>
      <c r="AI43" s="48"/>
      <c r="AJ43" s="47"/>
    </row>
    <row r="44" spans="1:50" s="10" customFormat="1" ht="45" customHeight="1">
      <c r="A44" s="63"/>
      <c r="B44" s="49">
        <v>2115962</v>
      </c>
      <c r="C44" s="180" t="s">
        <v>1221</v>
      </c>
      <c r="D44" s="53" t="s">
        <v>1222</v>
      </c>
      <c r="E44" s="195">
        <v>0.216</v>
      </c>
      <c r="F44" s="130">
        <v>97.2</v>
      </c>
      <c r="G44" s="196">
        <v>0.23799999999999999</v>
      </c>
      <c r="H44" s="128">
        <v>106.9</v>
      </c>
      <c r="I44" s="130" t="s">
        <v>76</v>
      </c>
      <c r="J44" s="128" t="s">
        <v>76</v>
      </c>
      <c r="K44" s="130">
        <v>108</v>
      </c>
      <c r="L44" s="128">
        <v>118.8</v>
      </c>
      <c r="M44" s="257">
        <v>-0.1</v>
      </c>
      <c r="N44" s="50">
        <v>41.33</v>
      </c>
      <c r="O44" s="50">
        <v>10.89</v>
      </c>
      <c r="P44" s="50" t="s">
        <v>1223</v>
      </c>
      <c r="Q44" s="50">
        <v>24.4</v>
      </c>
      <c r="R44" s="50" t="s">
        <v>1117</v>
      </c>
      <c r="S44" s="50">
        <v>450</v>
      </c>
      <c r="T44" s="50" t="s">
        <v>1118</v>
      </c>
      <c r="U44" s="50">
        <v>50.38</v>
      </c>
      <c r="V44" s="50">
        <v>11.41</v>
      </c>
      <c r="W44" s="50">
        <v>20.37</v>
      </c>
      <c r="X44" s="50" t="s">
        <v>1168</v>
      </c>
      <c r="Y44" s="50" t="s">
        <v>1120</v>
      </c>
      <c r="Z44" s="50" t="s">
        <v>1121</v>
      </c>
      <c r="AA44" s="50" t="s">
        <v>76</v>
      </c>
      <c r="AB44" s="50" t="s">
        <v>76</v>
      </c>
      <c r="AC44" s="50" t="s">
        <v>76</v>
      </c>
      <c r="AD44" s="60" t="s">
        <v>76</v>
      </c>
      <c r="AE44" s="60" t="s">
        <v>869</v>
      </c>
      <c r="AF44" s="53" t="s">
        <v>1149</v>
      </c>
      <c r="AG44" s="272" t="s">
        <v>262</v>
      </c>
      <c r="AH44" s="380" t="s">
        <v>1224</v>
      </c>
      <c r="AI44" s="48"/>
      <c r="AJ44" s="47"/>
    </row>
    <row r="45" spans="1:50" s="10" customFormat="1" ht="45" customHeight="1">
      <c r="A45" s="65"/>
      <c r="B45" s="49">
        <v>2116071</v>
      </c>
      <c r="C45" s="180" t="s">
        <v>1225</v>
      </c>
      <c r="D45" s="53" t="s">
        <v>1222</v>
      </c>
      <c r="E45" s="195">
        <v>0.216</v>
      </c>
      <c r="F45" s="130">
        <v>97.2</v>
      </c>
      <c r="G45" s="196">
        <v>0.23799999999999999</v>
      </c>
      <c r="H45" s="128">
        <v>106.9</v>
      </c>
      <c r="I45" s="130" t="s">
        <v>76</v>
      </c>
      <c r="J45" s="128" t="s">
        <v>76</v>
      </c>
      <c r="K45" s="130">
        <v>108</v>
      </c>
      <c r="L45" s="128">
        <v>118.8</v>
      </c>
      <c r="M45" s="257">
        <v>-0.1</v>
      </c>
      <c r="N45" s="50">
        <v>41.33</v>
      </c>
      <c r="O45" s="50">
        <v>10.89</v>
      </c>
      <c r="P45" s="50" t="s">
        <v>1223</v>
      </c>
      <c r="Q45" s="50">
        <v>24.4</v>
      </c>
      <c r="R45" s="50" t="s">
        <v>1117</v>
      </c>
      <c r="S45" s="50">
        <v>450</v>
      </c>
      <c r="T45" s="50" t="s">
        <v>1118</v>
      </c>
      <c r="U45" s="50">
        <v>50.38</v>
      </c>
      <c r="V45" s="50">
        <v>11.41</v>
      </c>
      <c r="W45" s="50">
        <v>20.37</v>
      </c>
      <c r="X45" s="50" t="s">
        <v>1168</v>
      </c>
      <c r="Y45" s="50" t="s">
        <v>1120</v>
      </c>
      <c r="Z45" s="50" t="s">
        <v>1121</v>
      </c>
      <c r="AA45" s="50" t="s">
        <v>76</v>
      </c>
      <c r="AB45" s="50" t="s">
        <v>76</v>
      </c>
      <c r="AC45" s="50" t="s">
        <v>76</v>
      </c>
      <c r="AD45" s="60" t="s">
        <v>76</v>
      </c>
      <c r="AE45" s="60" t="s">
        <v>869</v>
      </c>
      <c r="AF45" s="53" t="s">
        <v>1149</v>
      </c>
      <c r="AG45" s="272" t="s">
        <v>262</v>
      </c>
      <c r="AH45" s="380" t="s">
        <v>1224</v>
      </c>
      <c r="AI45" s="48"/>
      <c r="AJ45" s="47"/>
    </row>
    <row r="46" spans="1:50" s="10" customFormat="1" ht="90" customHeight="1">
      <c r="A46" s="62"/>
      <c r="B46" s="49">
        <v>2116070</v>
      </c>
      <c r="C46" s="180" t="s">
        <v>1226</v>
      </c>
      <c r="D46" s="53" t="s">
        <v>1200</v>
      </c>
      <c r="E46" s="195">
        <v>0.216</v>
      </c>
      <c r="F46" s="130">
        <v>115.6</v>
      </c>
      <c r="G46" s="196">
        <v>0.23799999999999999</v>
      </c>
      <c r="H46" s="128">
        <v>127.2</v>
      </c>
      <c r="I46" s="130" t="s">
        <v>76</v>
      </c>
      <c r="J46" s="128" t="s">
        <v>76</v>
      </c>
      <c r="K46" s="130">
        <v>128.4</v>
      </c>
      <c r="L46" s="128">
        <v>141.19999999999999</v>
      </c>
      <c r="M46" s="257">
        <v>-0.1</v>
      </c>
      <c r="N46" s="50">
        <v>31.26</v>
      </c>
      <c r="O46" s="50">
        <v>17.12</v>
      </c>
      <c r="P46" s="50" t="s">
        <v>1227</v>
      </c>
      <c r="Q46" s="50">
        <v>29</v>
      </c>
      <c r="R46" s="50" t="s">
        <v>1145</v>
      </c>
      <c r="S46" s="50">
        <v>535</v>
      </c>
      <c r="T46" s="50" t="s">
        <v>1118</v>
      </c>
      <c r="U46" s="50">
        <v>37.58</v>
      </c>
      <c r="V46" s="50">
        <v>18.13</v>
      </c>
      <c r="W46" s="50">
        <v>20.5</v>
      </c>
      <c r="X46" s="50" t="s">
        <v>1162</v>
      </c>
      <c r="Y46" s="50" t="s">
        <v>1120</v>
      </c>
      <c r="Z46" s="50" t="s">
        <v>1121</v>
      </c>
      <c r="AA46" s="50" t="s">
        <v>76</v>
      </c>
      <c r="AB46" s="50" t="s">
        <v>76</v>
      </c>
      <c r="AC46" s="50" t="s">
        <v>76</v>
      </c>
      <c r="AD46" s="60" t="s">
        <v>76</v>
      </c>
      <c r="AE46" s="60" t="s">
        <v>1157</v>
      </c>
      <c r="AF46" s="53" t="s">
        <v>1149</v>
      </c>
      <c r="AG46" s="272" t="s">
        <v>284</v>
      </c>
      <c r="AH46" s="380" t="s">
        <v>1217</v>
      </c>
      <c r="AI46" s="48"/>
      <c r="AJ46" s="47"/>
    </row>
    <row r="47" spans="1:50" ht="18" customHeight="1">
      <c r="A47" s="41"/>
      <c r="B47" s="42"/>
      <c r="N47" s="41"/>
      <c r="O47" s="41"/>
      <c r="P47" s="41"/>
      <c r="R47" s="41"/>
      <c r="S47" s="41"/>
      <c r="AX47" s="10"/>
    </row>
    <row r="48" spans="1:50" ht="18" customHeight="1">
      <c r="A48" s="41"/>
      <c r="B48" s="42"/>
      <c r="E48" s="43"/>
      <c r="N48" s="41"/>
      <c r="O48" s="41"/>
      <c r="P48" s="41"/>
      <c r="R48" s="41"/>
      <c r="S48" s="41"/>
      <c r="AX48" s="10"/>
    </row>
    <row r="49" spans="1:50" ht="18" customHeight="1">
      <c r="A49" s="41"/>
      <c r="B49" s="42"/>
      <c r="E49" s="43"/>
      <c r="N49" s="41"/>
      <c r="AX49" s="10"/>
    </row>
    <row r="50" spans="1:50" ht="18" customHeight="1">
      <c r="A50" s="41"/>
      <c r="B50" s="42"/>
      <c r="E50" s="43"/>
      <c r="N50" s="41"/>
      <c r="AX50" s="10"/>
    </row>
    <row r="51" spans="1:50" ht="18" customHeight="1">
      <c r="A51" s="41"/>
      <c r="B51" s="42"/>
      <c r="E51" s="43"/>
      <c r="N51" s="41"/>
      <c r="AX51" s="10"/>
    </row>
    <row r="52" spans="1:50" ht="18" customHeight="1">
      <c r="E52" s="43"/>
      <c r="AX52" s="10"/>
    </row>
    <row r="53" spans="1:50" ht="24" customHeight="1" thickBot="1">
      <c r="C53" s="178" t="s">
        <v>111</v>
      </c>
      <c r="D53" s="178"/>
      <c r="E53" s="178"/>
      <c r="F53" s="178"/>
      <c r="G53" s="178"/>
      <c r="H53" s="178"/>
      <c r="I53" s="178"/>
      <c r="J53" s="178"/>
      <c r="K53" s="178"/>
      <c r="L53" s="178"/>
      <c r="M53" s="178"/>
      <c r="N53" s="178"/>
      <c r="AW53" s="10"/>
    </row>
    <row r="54" spans="1:50" ht="19.5" customHeight="1" thickBot="1">
      <c r="C54" s="179" t="s">
        <v>112</v>
      </c>
      <c r="D54" s="179" t="s">
        <v>113</v>
      </c>
      <c r="E54" s="179"/>
      <c r="F54" s="179"/>
      <c r="G54" s="179"/>
      <c r="H54" s="179"/>
      <c r="I54" s="179"/>
      <c r="J54" s="179"/>
      <c r="K54" s="179"/>
      <c r="L54" s="179"/>
      <c r="M54" s="179"/>
      <c r="N54" s="179"/>
      <c r="AW54" s="10"/>
    </row>
    <row r="55" spans="1:50" ht="20.25" customHeight="1" thickTop="1" thickBot="1">
      <c r="C55" s="179" t="s">
        <v>114</v>
      </c>
      <c r="D55" s="179" t="s">
        <v>115</v>
      </c>
      <c r="E55" s="179"/>
      <c r="F55" s="179"/>
      <c r="G55" s="179"/>
      <c r="H55" s="179"/>
      <c r="I55" s="179"/>
      <c r="J55" s="179"/>
      <c r="K55" s="179"/>
      <c r="L55" s="179"/>
      <c r="M55" s="179"/>
      <c r="N55" s="179"/>
      <c r="AW55" s="10"/>
    </row>
    <row r="56" spans="1:50" ht="20.25" customHeight="1" thickTop="1" thickBot="1">
      <c r="C56" s="179" t="s">
        <v>116</v>
      </c>
      <c r="D56" s="179" t="s">
        <v>117</v>
      </c>
      <c r="E56" s="179"/>
      <c r="F56" s="179"/>
      <c r="G56" s="179"/>
      <c r="H56" s="179"/>
      <c r="I56" s="179"/>
      <c r="J56" s="179"/>
      <c r="K56" s="179"/>
      <c r="L56" s="179"/>
      <c r="M56" s="179"/>
      <c r="N56" s="179"/>
      <c r="AW56" s="10"/>
    </row>
    <row r="57" spans="1:50" ht="20.25" customHeight="1" thickTop="1" thickBot="1">
      <c r="C57" s="179" t="s">
        <v>118</v>
      </c>
      <c r="D57" s="179" t="s">
        <v>119</v>
      </c>
      <c r="E57" s="179"/>
      <c r="F57" s="179"/>
      <c r="G57" s="179"/>
      <c r="H57" s="179"/>
      <c r="I57" s="179"/>
      <c r="J57" s="179"/>
      <c r="K57" s="179"/>
      <c r="L57" s="179"/>
      <c r="M57" s="179"/>
      <c r="N57" s="179"/>
      <c r="AW57" s="10"/>
    </row>
    <row r="58" spans="1:50" ht="20.25" customHeight="1" thickTop="1" thickBot="1">
      <c r="C58" s="179" t="s">
        <v>120</v>
      </c>
      <c r="D58" s="179" t="s">
        <v>121</v>
      </c>
      <c r="E58" s="179"/>
      <c r="F58" s="179"/>
      <c r="G58" s="179"/>
      <c r="H58" s="179"/>
      <c r="I58" s="179"/>
      <c r="J58" s="179"/>
      <c r="K58" s="179"/>
      <c r="L58" s="179"/>
      <c r="M58" s="179"/>
      <c r="N58" s="179"/>
      <c r="AW58" s="10"/>
    </row>
    <row r="59" spans="1:50" ht="20.25" customHeight="1" thickTop="1" thickBot="1">
      <c r="C59" s="179" t="s">
        <v>122</v>
      </c>
      <c r="D59" s="179" t="s">
        <v>123</v>
      </c>
      <c r="E59" s="179"/>
      <c r="F59" s="179"/>
      <c r="G59" s="179"/>
      <c r="H59" s="179"/>
      <c r="I59" s="179"/>
      <c r="J59" s="179"/>
      <c r="K59" s="179"/>
      <c r="L59" s="179"/>
      <c r="M59" s="179"/>
      <c r="N59" s="179"/>
      <c r="AW59" s="10"/>
    </row>
    <row r="60" spans="1:50" ht="20.25" customHeight="1" thickTop="1" thickBot="1">
      <c r="C60" s="179" t="s">
        <v>124</v>
      </c>
      <c r="D60" s="179" t="s">
        <v>125</v>
      </c>
      <c r="E60" s="179"/>
      <c r="F60" s="179"/>
      <c r="G60" s="179"/>
      <c r="H60" s="179"/>
      <c r="I60" s="179"/>
      <c r="J60" s="179"/>
      <c r="K60" s="179"/>
      <c r="L60" s="179"/>
      <c r="M60" s="179"/>
      <c r="N60" s="179"/>
      <c r="AW60" s="10"/>
    </row>
    <row r="61" spans="1:50" ht="18.75" customHeight="1" thickTop="1">
      <c r="AX61" s="10"/>
    </row>
    <row r="62" spans="1:50">
      <c r="AX62" s="10"/>
    </row>
    <row r="63" spans="1:50">
      <c r="AX63" s="10"/>
    </row>
    <row r="64" spans="1:50">
      <c r="AX64" s="10"/>
    </row>
    <row r="65" spans="24:50">
      <c r="AX65" s="10"/>
    </row>
    <row r="66" spans="24:50">
      <c r="AX66" s="10"/>
    </row>
    <row r="67" spans="24:50">
      <c r="AX67" s="10"/>
    </row>
    <row r="68" spans="24:50">
      <c r="X68" s="44"/>
      <c r="AX68" s="10"/>
    </row>
    <row r="69" spans="24:50">
      <c r="X69" s="44"/>
      <c r="AX69" s="10"/>
    </row>
    <row r="70" spans="24:50">
      <c r="X70" s="44"/>
      <c r="AX70" s="10"/>
    </row>
    <row r="71" spans="24:50">
      <c r="X71" s="44"/>
      <c r="AX71" s="10"/>
    </row>
    <row r="72" spans="24:50">
      <c r="X72" s="44"/>
      <c r="AX72" s="10"/>
    </row>
    <row r="73" spans="24:50">
      <c r="X73" s="44"/>
      <c r="AX73" s="10"/>
    </row>
    <row r="74" spans="24:50">
      <c r="X74" s="44"/>
      <c r="AX74" s="10"/>
    </row>
    <row r="75" spans="24:50">
      <c r="X75" s="44"/>
      <c r="AX75" s="10"/>
    </row>
    <row r="76" spans="24:50">
      <c r="X76" s="44"/>
      <c r="AX76" s="10"/>
    </row>
    <row r="77" spans="24:50">
      <c r="X77" s="44"/>
      <c r="AX77" s="10"/>
    </row>
    <row r="78" spans="24:50">
      <c r="AX78" s="10"/>
    </row>
    <row r="79" spans="24:50">
      <c r="AX79" s="10"/>
    </row>
    <row r="80" spans="24:50">
      <c r="AX80" s="10"/>
    </row>
    <row r="81" spans="50:50">
      <c r="AX81" s="10"/>
    </row>
    <row r="82" spans="50:50">
      <c r="AX82" s="10"/>
    </row>
    <row r="83" spans="50:50">
      <c r="AX83" s="10"/>
    </row>
    <row r="84" spans="50:50">
      <c r="AX84" s="10"/>
    </row>
    <row r="85" spans="50:50">
      <c r="AX85" s="10"/>
    </row>
    <row r="86" spans="50:50">
      <c r="AX86" s="10"/>
    </row>
    <row r="87" spans="50:50">
      <c r="AX87" s="10"/>
    </row>
    <row r="88" spans="50:50">
      <c r="AX88" s="10"/>
    </row>
    <row r="89" spans="50:50">
      <c r="AX89" s="10"/>
    </row>
    <row r="90" spans="50:50">
      <c r="AX90" s="10"/>
    </row>
    <row r="91" spans="50:50">
      <c r="AX91" s="10"/>
    </row>
    <row r="92" spans="50:50">
      <c r="AX92" s="10"/>
    </row>
    <row r="93" spans="50:50">
      <c r="AX93" s="10"/>
    </row>
    <row r="94" spans="50:50">
      <c r="AX94" s="10"/>
    </row>
    <row r="95" spans="50:50">
      <c r="AX95" s="10"/>
    </row>
    <row r="96" spans="50:50">
      <c r="AX96" s="10"/>
    </row>
    <row r="97" spans="50:50">
      <c r="AX97" s="10"/>
    </row>
    <row r="98" spans="50:50">
      <c r="AX98" s="10"/>
    </row>
    <row r="99" spans="50:50">
      <c r="AX99" s="10"/>
    </row>
    <row r="100" spans="50:50">
      <c r="AX100" s="10"/>
    </row>
    <row r="101" spans="50:50">
      <c r="AX101" s="10"/>
    </row>
    <row r="102" spans="50:50">
      <c r="AX102" s="10"/>
    </row>
    <row r="103" spans="50:50">
      <c r="AX103" s="10"/>
    </row>
    <row r="104" spans="50:50">
      <c r="AX104" s="10"/>
    </row>
    <row r="105" spans="50:50">
      <c r="AX105" s="10"/>
    </row>
    <row r="106" spans="50:50">
      <c r="AX106" s="10"/>
    </row>
    <row r="107" spans="50:50">
      <c r="AX107" s="10"/>
    </row>
    <row r="108" spans="50:50">
      <c r="AX108" s="10"/>
    </row>
    <row r="109" spans="50:50">
      <c r="AX109" s="10"/>
    </row>
    <row r="110" spans="50:50">
      <c r="AX110" s="10"/>
    </row>
    <row r="111" spans="50:50">
      <c r="AX111" s="10"/>
    </row>
    <row r="112" spans="50:50">
      <c r="AX112" s="10"/>
    </row>
    <row r="113" spans="50:50">
      <c r="AX113" s="10"/>
    </row>
    <row r="114" spans="50:50">
      <c r="AX114" s="10"/>
    </row>
    <row r="115" spans="50:50">
      <c r="AX115" s="10"/>
    </row>
    <row r="116" spans="50:50">
      <c r="AX116" s="10"/>
    </row>
    <row r="117" spans="50:50">
      <c r="AX117" s="10"/>
    </row>
    <row r="118" spans="50:50">
      <c r="AX118" s="10"/>
    </row>
    <row r="119" spans="50:50">
      <c r="AX119" s="10"/>
    </row>
    <row r="120" spans="50:50">
      <c r="AX120" s="10"/>
    </row>
    <row r="121" spans="50:50">
      <c r="AX121" s="10"/>
    </row>
    <row r="122" spans="50:50">
      <c r="AX122" s="10"/>
    </row>
    <row r="123" spans="50:50">
      <c r="AX123" s="10"/>
    </row>
    <row r="124" spans="50:50">
      <c r="AX124" s="10"/>
    </row>
    <row r="125" spans="50:50">
      <c r="AX125" s="10"/>
    </row>
    <row r="126" spans="50:50">
      <c r="AX126" s="10"/>
    </row>
    <row r="127" spans="50:50">
      <c r="AX127" s="10"/>
    </row>
    <row r="128" spans="50:50">
      <c r="AX128" s="10"/>
    </row>
    <row r="129" spans="50:50">
      <c r="AX129" s="10"/>
    </row>
    <row r="130" spans="50:50">
      <c r="AX130" s="10"/>
    </row>
    <row r="131" spans="50:50">
      <c r="AX131" s="10"/>
    </row>
    <row r="132" spans="50:50">
      <c r="AX132" s="10"/>
    </row>
    <row r="133" spans="50:50">
      <c r="AX133" s="10"/>
    </row>
    <row r="134" spans="50:50">
      <c r="AX134" s="10"/>
    </row>
    <row r="135" spans="50:50">
      <c r="AX135" s="10"/>
    </row>
    <row r="136" spans="50:50">
      <c r="AX136" s="10"/>
    </row>
    <row r="137" spans="50:50">
      <c r="AX137" s="10"/>
    </row>
    <row r="138" spans="50:50">
      <c r="AX138" s="10"/>
    </row>
    <row r="139" spans="50:50">
      <c r="AX139" s="10"/>
    </row>
    <row r="140" spans="50:50">
      <c r="AX140" s="10"/>
    </row>
    <row r="141" spans="50:50">
      <c r="AX141" s="10"/>
    </row>
    <row r="142" spans="50:50">
      <c r="AX142" s="10"/>
    </row>
    <row r="143" spans="50:50">
      <c r="AX143" s="10"/>
    </row>
    <row r="144" spans="50:50">
      <c r="AX144" s="10"/>
    </row>
    <row r="145" spans="50:50">
      <c r="AX145" s="10"/>
    </row>
    <row r="146" spans="50:50">
      <c r="AX146" s="10"/>
    </row>
    <row r="147" spans="50:50">
      <c r="AX147" s="10"/>
    </row>
    <row r="148" spans="50:50">
      <c r="AX148" s="10"/>
    </row>
    <row r="149" spans="50:50">
      <c r="AX149" s="10"/>
    </row>
    <row r="150" spans="50:50">
      <c r="AX150" s="10"/>
    </row>
    <row r="151" spans="50:50">
      <c r="AX151" s="10"/>
    </row>
    <row r="152" spans="50:50">
      <c r="AX152" s="10"/>
    </row>
    <row r="153" spans="50:50">
      <c r="AX153" s="10"/>
    </row>
    <row r="154" spans="50:50">
      <c r="AX154" s="10"/>
    </row>
    <row r="155" spans="50:50">
      <c r="AX155" s="10"/>
    </row>
    <row r="156" spans="50:50">
      <c r="AX156" s="10"/>
    </row>
    <row r="157" spans="50:50">
      <c r="AX157" s="10"/>
    </row>
    <row r="158" spans="50:50">
      <c r="AX158" s="10"/>
    </row>
    <row r="159" spans="50:50">
      <c r="AX159" s="10"/>
    </row>
    <row r="160" spans="50:50">
      <c r="AX160" s="10"/>
    </row>
    <row r="161" spans="50:50">
      <c r="AX161" s="10"/>
    </row>
    <row r="162" spans="50:50">
      <c r="AX162" s="10"/>
    </row>
    <row r="163" spans="50:50">
      <c r="AX163" s="10"/>
    </row>
    <row r="164" spans="50:50">
      <c r="AX164" s="10"/>
    </row>
    <row r="165" spans="50:50">
      <c r="AX165" s="10"/>
    </row>
    <row r="166" spans="50:50">
      <c r="AX166" s="10"/>
    </row>
  </sheetData>
  <sheetProtection formatCells="0" formatColumns="0" formatRows="0" insertColumns="0" insertRows="0" insertHyperlinks="0" deleteColumns="0" deleteRows="0" sort="0" autoFilter="0" pivotTables="0"/>
  <autoFilter ref="A2:AH2" xr:uid="{00000000-0009-0000-0000-000001000000}">
    <filterColumn colId="4" showButton="0"/>
    <filterColumn colId="6" showButton="0"/>
  </autoFilter>
  <mergeCells count="11">
    <mergeCell ref="E38:F38"/>
    <mergeCell ref="G38:H38"/>
    <mergeCell ref="A1:AG1"/>
    <mergeCell ref="A29:AG29"/>
    <mergeCell ref="A37:AG37"/>
    <mergeCell ref="E2:F2"/>
    <mergeCell ref="G2:H2"/>
    <mergeCell ref="E12:F12"/>
    <mergeCell ref="G12:H12"/>
    <mergeCell ref="E30:F30"/>
    <mergeCell ref="G30:H30"/>
  </mergeCells>
  <pageMargins left="0.7" right="0.7" top="0.75" bottom="0.75" header="0.3" footer="0.3"/>
  <pageSetup paperSize="9" orientation="portrait" r:id="rId1"/>
  <rowBreaks count="1" manualBreakCount="1">
    <brk id="6" max="16383" man="1"/>
  </rowBreaks>
  <colBreaks count="1" manualBreakCount="1">
    <brk id="21" max="1048575" man="1"/>
  </col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codeName="Лист3">
    <tabColor theme="4" tint="0.39997558519241921"/>
  </sheetPr>
  <dimension ref="A1:AI141"/>
  <sheetViews>
    <sheetView zoomScale="70" zoomScaleNormal="70" zoomScaleSheetLayoutView="80" zoomScalePageLayoutView="62" workbookViewId="0">
      <pane xSplit="3" ySplit="2" topLeftCell="D3" activePane="bottomRight" state="frozen"/>
      <selection activeCell="C2" sqref="C2"/>
      <selection pane="topRight" activeCell="C2" sqref="C2"/>
      <selection pane="bottomLeft" activeCell="C2" sqref="C2"/>
      <selection pane="bottomRight" activeCell="C2" sqref="C2"/>
    </sheetView>
  </sheetViews>
  <sheetFormatPr defaultColWidth="9.140625" defaultRowHeight="18" outlineLevelCol="1"/>
  <cols>
    <col min="1" max="1" width="18.7109375" style="6" customWidth="1" outlineLevel="1"/>
    <col min="2" max="2" width="13" style="7" customWidth="1" outlineLevel="1"/>
    <col min="3" max="3" width="50.7109375" style="190" customWidth="1"/>
    <col min="4" max="4" width="10.7109375" style="6" customWidth="1"/>
    <col min="5" max="6" width="11.7109375" style="6" customWidth="1"/>
    <col min="7" max="8" width="11.7109375" style="7" customWidth="1"/>
    <col min="9" max="10" width="15.7109375" style="103" hidden="1" customWidth="1" outlineLevel="1"/>
    <col min="11" max="12" width="15.7109375" style="6" hidden="1" customWidth="1" outlineLevel="1"/>
    <col min="13" max="13" width="15.7109375" style="6" customWidth="1" collapsed="1"/>
    <col min="14" max="14" width="100.7109375" style="6" customWidth="1"/>
    <col min="15" max="15" width="11.7109375" style="6" customWidth="1"/>
    <col min="16" max="16" width="20.7109375" style="6" customWidth="1"/>
    <col min="17" max="17" width="15.7109375" style="6" customWidth="1"/>
    <col min="18" max="16384" width="9.140625" style="6"/>
  </cols>
  <sheetData>
    <row r="1" spans="1:35" ht="90" customHeight="1" thickBot="1">
      <c r="A1" s="412" t="s">
        <v>145</v>
      </c>
      <c r="B1" s="412"/>
      <c r="C1" s="412"/>
      <c r="D1" s="412"/>
      <c r="E1" s="412"/>
      <c r="F1" s="412"/>
      <c r="G1" s="412"/>
      <c r="H1" s="412"/>
      <c r="I1" s="412"/>
      <c r="J1" s="412"/>
      <c r="K1" s="412"/>
      <c r="L1" s="412"/>
      <c r="M1" s="412"/>
      <c r="N1" s="412"/>
      <c r="O1" s="412"/>
      <c r="P1" s="412"/>
      <c r="Q1" s="412"/>
      <c r="R1" s="38"/>
      <c r="S1" s="38"/>
      <c r="T1" s="38"/>
      <c r="U1" s="38"/>
      <c r="V1" s="38"/>
      <c r="W1" s="38"/>
      <c r="X1" s="38"/>
      <c r="Y1" s="38"/>
      <c r="Z1" s="38"/>
      <c r="AA1" s="38"/>
      <c r="AB1" s="38"/>
      <c r="AC1" s="38"/>
      <c r="AD1" s="38"/>
      <c r="AE1" s="38"/>
      <c r="AF1" s="38"/>
      <c r="AG1" s="38"/>
      <c r="AH1" s="38"/>
      <c r="AI1" s="38"/>
    </row>
    <row r="2" spans="1:35" s="7" customFormat="1" ht="75" customHeight="1" thickBot="1">
      <c r="A2" s="69" t="s">
        <v>23</v>
      </c>
      <c r="B2" s="57" t="s">
        <v>8</v>
      </c>
      <c r="C2" s="57" t="s">
        <v>0</v>
      </c>
      <c r="D2" s="58" t="s">
        <v>91</v>
      </c>
      <c r="E2" s="407" t="s">
        <v>104</v>
      </c>
      <c r="F2" s="407"/>
      <c r="G2" s="408" t="s">
        <v>105</v>
      </c>
      <c r="H2" s="408"/>
      <c r="I2" s="261" t="s">
        <v>95</v>
      </c>
      <c r="J2" s="262" t="s">
        <v>96</v>
      </c>
      <c r="K2" s="356" t="s">
        <v>100</v>
      </c>
      <c r="L2" s="357"/>
      <c r="M2" s="255" t="s">
        <v>151</v>
      </c>
      <c r="N2" s="115" t="s">
        <v>140</v>
      </c>
      <c r="O2" s="58" t="s">
        <v>90</v>
      </c>
      <c r="P2" s="270" t="s">
        <v>150</v>
      </c>
      <c r="Q2" s="373" t="s">
        <v>128</v>
      </c>
    </row>
    <row r="3" spans="1:35" s="7" customFormat="1" ht="30" customHeight="1">
      <c r="A3" s="11"/>
      <c r="B3" s="11"/>
      <c r="C3" s="210"/>
      <c r="D3" s="77"/>
      <c r="E3" s="416" t="s">
        <v>93</v>
      </c>
      <c r="F3" s="416"/>
      <c r="G3" s="417" t="s">
        <v>93</v>
      </c>
      <c r="H3" s="417"/>
      <c r="I3" s="263" t="s">
        <v>94</v>
      </c>
      <c r="J3" s="264" t="s">
        <v>94</v>
      </c>
      <c r="K3" s="358"/>
      <c r="L3" s="359"/>
      <c r="M3" s="256"/>
      <c r="N3" s="11"/>
      <c r="O3" s="139"/>
      <c r="P3" s="271"/>
      <c r="Q3" s="374"/>
    </row>
    <row r="4" spans="1:35" ht="60" customHeight="1">
      <c r="A4" s="75"/>
      <c r="B4" s="90">
        <v>2116106</v>
      </c>
      <c r="C4" s="182" t="s">
        <v>1059</v>
      </c>
      <c r="D4" s="280" t="s">
        <v>286</v>
      </c>
      <c r="E4" s="415">
        <v>2.08</v>
      </c>
      <c r="F4" s="415"/>
      <c r="G4" s="414">
        <v>2.4500000000000002</v>
      </c>
      <c r="H4" s="414"/>
      <c r="I4" s="130" t="s">
        <v>76</v>
      </c>
      <c r="J4" s="128" t="s">
        <v>76</v>
      </c>
      <c r="K4" s="229">
        <v>0.15</v>
      </c>
      <c r="L4" s="128"/>
      <c r="M4" s="259" t="s">
        <v>177</v>
      </c>
      <c r="N4" s="241" t="s">
        <v>1060</v>
      </c>
      <c r="O4" s="213" t="s">
        <v>136</v>
      </c>
      <c r="P4" s="272" t="s">
        <v>181</v>
      </c>
      <c r="Q4" s="375" t="s">
        <v>76</v>
      </c>
      <c r="AG4" s="7"/>
    </row>
    <row r="5" spans="1:35" ht="60" customHeight="1">
      <c r="A5" s="75"/>
      <c r="B5" s="90">
        <v>2116077</v>
      </c>
      <c r="C5" s="182" t="s">
        <v>1061</v>
      </c>
      <c r="D5" s="280" t="s">
        <v>286</v>
      </c>
      <c r="E5" s="415">
        <v>1.71</v>
      </c>
      <c r="F5" s="415"/>
      <c r="G5" s="414">
        <v>2.0099999999999998</v>
      </c>
      <c r="H5" s="414"/>
      <c r="I5" s="130" t="s">
        <v>76</v>
      </c>
      <c r="J5" s="128" t="s">
        <v>76</v>
      </c>
      <c r="K5" s="229">
        <v>0.15</v>
      </c>
      <c r="L5" s="128"/>
      <c r="M5" s="259" t="s">
        <v>177</v>
      </c>
      <c r="N5" s="241" t="s">
        <v>1062</v>
      </c>
      <c r="O5" s="213" t="s">
        <v>136</v>
      </c>
      <c r="P5" s="272" t="s">
        <v>185</v>
      </c>
      <c r="Q5" s="375" t="s">
        <v>76</v>
      </c>
      <c r="AG5" s="7"/>
    </row>
    <row r="6" spans="1:35" ht="60" customHeight="1">
      <c r="A6" s="75"/>
      <c r="B6" s="90">
        <v>2111168</v>
      </c>
      <c r="C6" s="182" t="s">
        <v>1063</v>
      </c>
      <c r="D6" s="266" t="s">
        <v>286</v>
      </c>
      <c r="E6" s="415">
        <v>2.08</v>
      </c>
      <c r="F6" s="415"/>
      <c r="G6" s="414">
        <v>2.4500000000000002</v>
      </c>
      <c r="H6" s="414"/>
      <c r="I6" s="130" t="s">
        <v>76</v>
      </c>
      <c r="J6" s="128" t="s">
        <v>76</v>
      </c>
      <c r="K6" s="229">
        <v>0.15</v>
      </c>
      <c r="L6" s="128"/>
      <c r="M6" s="259" t="s">
        <v>177</v>
      </c>
      <c r="N6" s="241" t="s">
        <v>1060</v>
      </c>
      <c r="O6" s="213" t="s">
        <v>136</v>
      </c>
      <c r="P6" s="272" t="s">
        <v>185</v>
      </c>
      <c r="Q6" s="375" t="s">
        <v>76</v>
      </c>
      <c r="AG6" s="7"/>
    </row>
    <row r="7" spans="1:35" ht="60" customHeight="1">
      <c r="A7" s="75"/>
      <c r="B7" s="90">
        <v>2111169</v>
      </c>
      <c r="C7" s="182" t="s">
        <v>1064</v>
      </c>
      <c r="D7" s="266" t="s">
        <v>286</v>
      </c>
      <c r="E7" s="415">
        <v>1.71</v>
      </c>
      <c r="F7" s="415"/>
      <c r="G7" s="414">
        <v>2.0099999999999998</v>
      </c>
      <c r="H7" s="414"/>
      <c r="I7" s="130" t="s">
        <v>76</v>
      </c>
      <c r="J7" s="128" t="s">
        <v>76</v>
      </c>
      <c r="K7" s="229">
        <v>0.15</v>
      </c>
      <c r="L7" s="128"/>
      <c r="M7" s="259" t="s">
        <v>177</v>
      </c>
      <c r="N7" s="241" t="s">
        <v>1062</v>
      </c>
      <c r="O7" s="213" t="s">
        <v>136</v>
      </c>
      <c r="P7" s="272" t="s">
        <v>185</v>
      </c>
      <c r="Q7" s="375" t="s">
        <v>76</v>
      </c>
      <c r="AG7" s="7"/>
    </row>
    <row r="8" spans="1:35" ht="60" customHeight="1">
      <c r="A8" s="75"/>
      <c r="B8" s="90">
        <v>2111171</v>
      </c>
      <c r="C8" s="182" t="s">
        <v>1065</v>
      </c>
      <c r="D8" s="266" t="s">
        <v>286</v>
      </c>
      <c r="E8" s="415">
        <v>2.06</v>
      </c>
      <c r="F8" s="415"/>
      <c r="G8" s="414">
        <v>2.42</v>
      </c>
      <c r="H8" s="414"/>
      <c r="I8" s="130" t="s">
        <v>76</v>
      </c>
      <c r="J8" s="128" t="s">
        <v>76</v>
      </c>
      <c r="K8" s="229">
        <v>0.15</v>
      </c>
      <c r="L8" s="128"/>
      <c r="M8" s="259" t="s">
        <v>177</v>
      </c>
      <c r="N8" s="241" t="s">
        <v>1066</v>
      </c>
      <c r="O8" s="213" t="s">
        <v>136</v>
      </c>
      <c r="P8" s="272" t="s">
        <v>1067</v>
      </c>
      <c r="Q8" s="375" t="s">
        <v>76</v>
      </c>
      <c r="AG8" s="7"/>
    </row>
    <row r="9" spans="1:35" ht="60" customHeight="1">
      <c r="A9" s="75"/>
      <c r="B9" s="90">
        <v>2111200</v>
      </c>
      <c r="C9" s="182" t="s">
        <v>1068</v>
      </c>
      <c r="D9" s="315" t="s">
        <v>286</v>
      </c>
      <c r="E9" s="415">
        <v>1.19</v>
      </c>
      <c r="F9" s="415"/>
      <c r="G9" s="414">
        <v>1.4</v>
      </c>
      <c r="H9" s="414"/>
      <c r="I9" s="130" t="s">
        <v>76</v>
      </c>
      <c r="J9" s="128" t="s">
        <v>76</v>
      </c>
      <c r="K9" s="229">
        <v>0.15</v>
      </c>
      <c r="L9" s="128"/>
      <c r="M9" s="259" t="s">
        <v>177</v>
      </c>
      <c r="N9" s="241" t="s">
        <v>1069</v>
      </c>
      <c r="O9" s="213" t="s">
        <v>136</v>
      </c>
      <c r="P9" s="272" t="s">
        <v>185</v>
      </c>
      <c r="Q9" s="375" t="s">
        <v>76</v>
      </c>
      <c r="AG9" s="7"/>
    </row>
    <row r="10" spans="1:35" ht="45" customHeight="1">
      <c r="A10" s="75"/>
      <c r="B10" s="90">
        <v>2113994</v>
      </c>
      <c r="C10" s="182" t="s">
        <v>1070</v>
      </c>
      <c r="D10" s="266" t="s">
        <v>286</v>
      </c>
      <c r="E10" s="415">
        <v>2.88</v>
      </c>
      <c r="F10" s="415"/>
      <c r="G10" s="414">
        <v>3.39</v>
      </c>
      <c r="H10" s="414"/>
      <c r="I10" s="130" t="s">
        <v>76</v>
      </c>
      <c r="J10" s="128" t="s">
        <v>76</v>
      </c>
      <c r="K10" s="229">
        <v>0.15</v>
      </c>
      <c r="L10" s="128"/>
      <c r="M10" s="259" t="s">
        <v>177</v>
      </c>
      <c r="N10" s="234" t="s">
        <v>1071</v>
      </c>
      <c r="O10" s="213" t="s">
        <v>136</v>
      </c>
      <c r="P10" s="272" t="s">
        <v>185</v>
      </c>
      <c r="Q10" s="375" t="s">
        <v>76</v>
      </c>
      <c r="AG10" s="7"/>
    </row>
    <row r="11" spans="1:35" ht="45" customHeight="1">
      <c r="A11" s="75"/>
      <c r="B11" s="90">
        <v>2111595</v>
      </c>
      <c r="C11" s="182" t="s">
        <v>1072</v>
      </c>
      <c r="D11" s="266" t="s">
        <v>286</v>
      </c>
      <c r="E11" s="415">
        <v>0.3</v>
      </c>
      <c r="F11" s="415"/>
      <c r="G11" s="414">
        <v>0.35</v>
      </c>
      <c r="H11" s="414"/>
      <c r="I11" s="130" t="s">
        <v>76</v>
      </c>
      <c r="J11" s="128" t="s">
        <v>76</v>
      </c>
      <c r="K11" s="229">
        <v>0.15</v>
      </c>
      <c r="L11" s="128"/>
      <c r="M11" s="259" t="s">
        <v>177</v>
      </c>
      <c r="N11" s="234" t="s">
        <v>1073</v>
      </c>
      <c r="O11" s="213" t="s">
        <v>136</v>
      </c>
      <c r="P11" s="272" t="s">
        <v>185</v>
      </c>
      <c r="Q11" s="375" t="s">
        <v>76</v>
      </c>
      <c r="AG11" s="7"/>
    </row>
    <row r="12" spans="1:35" ht="45" customHeight="1">
      <c r="A12" s="75"/>
      <c r="B12" s="90">
        <v>2111133</v>
      </c>
      <c r="C12" s="182" t="s">
        <v>1074</v>
      </c>
      <c r="D12" s="315" t="s">
        <v>286</v>
      </c>
      <c r="E12" s="415">
        <v>10.23</v>
      </c>
      <c r="F12" s="415"/>
      <c r="G12" s="414">
        <v>12.04</v>
      </c>
      <c r="H12" s="414"/>
      <c r="I12" s="130" t="s">
        <v>76</v>
      </c>
      <c r="J12" s="128" t="s">
        <v>76</v>
      </c>
      <c r="K12" s="229">
        <v>0.15</v>
      </c>
      <c r="L12" s="128"/>
      <c r="M12" s="259" t="s">
        <v>177</v>
      </c>
      <c r="N12" s="234" t="s">
        <v>1075</v>
      </c>
      <c r="O12" s="213" t="s">
        <v>136</v>
      </c>
      <c r="P12" s="272" t="s">
        <v>185</v>
      </c>
      <c r="Q12" s="375" t="s">
        <v>76</v>
      </c>
      <c r="AG12" s="7"/>
    </row>
    <row r="13" spans="1:35" ht="45" customHeight="1">
      <c r="B13" s="90">
        <v>2114687</v>
      </c>
      <c r="C13" s="182" t="s">
        <v>1076</v>
      </c>
      <c r="D13" s="266" t="s">
        <v>286</v>
      </c>
      <c r="E13" s="415">
        <v>0.82</v>
      </c>
      <c r="F13" s="415"/>
      <c r="G13" s="414">
        <v>0.96</v>
      </c>
      <c r="H13" s="414"/>
      <c r="I13" s="130" t="s">
        <v>76</v>
      </c>
      <c r="J13" s="128" t="s">
        <v>76</v>
      </c>
      <c r="K13" s="229">
        <v>0.15</v>
      </c>
      <c r="L13" s="128"/>
      <c r="M13" s="259" t="s">
        <v>177</v>
      </c>
      <c r="N13" s="234" t="s">
        <v>1077</v>
      </c>
      <c r="O13" s="213" t="s">
        <v>136</v>
      </c>
      <c r="P13" s="272" t="s">
        <v>181</v>
      </c>
      <c r="Q13" s="375" t="s">
        <v>76</v>
      </c>
      <c r="AG13" s="7"/>
    </row>
    <row r="14" spans="1:35" ht="45" customHeight="1">
      <c r="A14" s="68"/>
      <c r="B14" s="90">
        <v>2112307</v>
      </c>
      <c r="C14" s="182" t="s">
        <v>1078</v>
      </c>
      <c r="D14" s="266" t="s">
        <v>286</v>
      </c>
      <c r="E14" s="415">
        <v>0.82</v>
      </c>
      <c r="F14" s="415"/>
      <c r="G14" s="414">
        <v>0.96</v>
      </c>
      <c r="H14" s="414"/>
      <c r="I14" s="130" t="s">
        <v>76</v>
      </c>
      <c r="J14" s="128" t="s">
        <v>76</v>
      </c>
      <c r="K14" s="229">
        <v>0.15</v>
      </c>
      <c r="L14" s="128"/>
      <c r="M14" s="259" t="s">
        <v>177</v>
      </c>
      <c r="N14" s="234" t="s">
        <v>1077</v>
      </c>
      <c r="O14" s="213" t="s">
        <v>136</v>
      </c>
      <c r="P14" s="272" t="s">
        <v>185</v>
      </c>
      <c r="Q14" s="375" t="s">
        <v>76</v>
      </c>
      <c r="AG14" s="7"/>
    </row>
    <row r="15" spans="1:35" ht="45" customHeight="1">
      <c r="A15" s="333"/>
      <c r="B15" s="90">
        <v>2114686</v>
      </c>
      <c r="C15" s="182" t="s">
        <v>1079</v>
      </c>
      <c r="D15" s="266" t="s">
        <v>286</v>
      </c>
      <c r="E15" s="415">
        <v>0.64</v>
      </c>
      <c r="F15" s="415"/>
      <c r="G15" s="414">
        <v>0.75</v>
      </c>
      <c r="H15" s="414"/>
      <c r="I15" s="130" t="s">
        <v>76</v>
      </c>
      <c r="J15" s="128" t="s">
        <v>76</v>
      </c>
      <c r="K15" s="229">
        <v>0.15</v>
      </c>
      <c r="L15" s="128"/>
      <c r="M15" s="259" t="s">
        <v>177</v>
      </c>
      <c r="N15" s="234" t="s">
        <v>1077</v>
      </c>
      <c r="O15" s="213" t="s">
        <v>136</v>
      </c>
      <c r="P15" s="272" t="s">
        <v>185</v>
      </c>
      <c r="Q15" s="375" t="s">
        <v>76</v>
      </c>
      <c r="AG15" s="7"/>
    </row>
    <row r="16" spans="1:35" ht="45" customHeight="1">
      <c r="A16" s="334"/>
      <c r="B16" s="90">
        <v>2111086</v>
      </c>
      <c r="C16" s="182" t="s">
        <v>1080</v>
      </c>
      <c r="D16" s="315" t="s">
        <v>286</v>
      </c>
      <c r="E16" s="415">
        <v>0.64</v>
      </c>
      <c r="F16" s="415"/>
      <c r="G16" s="414">
        <v>0.75</v>
      </c>
      <c r="H16" s="414"/>
      <c r="I16" s="130" t="s">
        <v>76</v>
      </c>
      <c r="J16" s="128" t="s">
        <v>76</v>
      </c>
      <c r="K16" s="229">
        <v>0.15</v>
      </c>
      <c r="L16" s="128"/>
      <c r="M16" s="259" t="s">
        <v>177</v>
      </c>
      <c r="N16" s="234" t="s">
        <v>1077</v>
      </c>
      <c r="O16" s="213" t="s">
        <v>136</v>
      </c>
      <c r="P16" s="272" t="s">
        <v>185</v>
      </c>
      <c r="Q16" s="375" t="s">
        <v>76</v>
      </c>
      <c r="AG16" s="7"/>
    </row>
    <row r="17" spans="1:33" ht="60" customHeight="1">
      <c r="A17" s="75"/>
      <c r="B17" s="90">
        <v>2111031</v>
      </c>
      <c r="C17" s="182" t="s">
        <v>1081</v>
      </c>
      <c r="D17" s="266" t="s">
        <v>286</v>
      </c>
      <c r="E17" s="415">
        <v>0.96</v>
      </c>
      <c r="F17" s="415"/>
      <c r="G17" s="414">
        <v>1.1299999999999999</v>
      </c>
      <c r="H17" s="414"/>
      <c r="I17" s="130" t="s">
        <v>76</v>
      </c>
      <c r="J17" s="128" t="s">
        <v>76</v>
      </c>
      <c r="K17" s="229">
        <v>0.15</v>
      </c>
      <c r="L17" s="128"/>
      <c r="M17" s="259" t="s">
        <v>177</v>
      </c>
      <c r="N17" s="234" t="s">
        <v>1082</v>
      </c>
      <c r="O17" s="213" t="s">
        <v>136</v>
      </c>
      <c r="P17" s="272" t="s">
        <v>185</v>
      </c>
      <c r="Q17" s="375" t="s">
        <v>76</v>
      </c>
      <c r="AG17" s="7"/>
    </row>
    <row r="18" spans="1:33" ht="45" customHeight="1">
      <c r="A18" s="75"/>
      <c r="B18" s="90">
        <v>2114906</v>
      </c>
      <c r="C18" s="182" t="s">
        <v>1083</v>
      </c>
      <c r="D18" s="266" t="s">
        <v>286</v>
      </c>
      <c r="E18" s="415">
        <v>133.4</v>
      </c>
      <c r="F18" s="415"/>
      <c r="G18" s="414">
        <v>156.9</v>
      </c>
      <c r="H18" s="414"/>
      <c r="I18" s="130" t="s">
        <v>76</v>
      </c>
      <c r="J18" s="128" t="s">
        <v>76</v>
      </c>
      <c r="K18" s="229">
        <v>0.15</v>
      </c>
      <c r="L18" s="128"/>
      <c r="M18" s="259" t="s">
        <v>177</v>
      </c>
      <c r="N18" s="234" t="s">
        <v>1084</v>
      </c>
      <c r="O18" s="213" t="s">
        <v>136</v>
      </c>
      <c r="P18" s="272" t="s">
        <v>181</v>
      </c>
      <c r="Q18" s="375" t="s">
        <v>76</v>
      </c>
      <c r="AG18" s="7"/>
    </row>
    <row r="19" spans="1:33" ht="45" customHeight="1">
      <c r="A19" s="75"/>
      <c r="B19" s="90">
        <v>2114519</v>
      </c>
      <c r="C19" s="182" t="s">
        <v>1085</v>
      </c>
      <c r="D19" s="266" t="s">
        <v>286</v>
      </c>
      <c r="E19" s="415">
        <v>16.32</v>
      </c>
      <c r="F19" s="415"/>
      <c r="G19" s="414">
        <v>19.2</v>
      </c>
      <c r="H19" s="414"/>
      <c r="I19" s="130" t="s">
        <v>76</v>
      </c>
      <c r="J19" s="128" t="s">
        <v>76</v>
      </c>
      <c r="K19" s="229">
        <v>0.15</v>
      </c>
      <c r="L19" s="128"/>
      <c r="M19" s="259" t="s">
        <v>177</v>
      </c>
      <c r="N19" s="234" t="s">
        <v>1086</v>
      </c>
      <c r="O19" s="213" t="s">
        <v>136</v>
      </c>
      <c r="P19" s="272" t="s">
        <v>201</v>
      </c>
      <c r="Q19" s="375" t="s">
        <v>76</v>
      </c>
      <c r="AG19" s="7"/>
    </row>
    <row r="20" spans="1:33" ht="60" customHeight="1">
      <c r="B20" s="90">
        <v>2115609</v>
      </c>
      <c r="C20" s="182" t="s">
        <v>1087</v>
      </c>
      <c r="D20" s="266" t="s">
        <v>286</v>
      </c>
      <c r="E20" s="415">
        <v>6.24</v>
      </c>
      <c r="F20" s="415"/>
      <c r="G20" s="414">
        <v>7.34</v>
      </c>
      <c r="H20" s="414"/>
      <c r="I20" s="130">
        <v>3.9</v>
      </c>
      <c r="J20" s="128">
        <v>4.59</v>
      </c>
      <c r="K20" s="229">
        <v>0.15</v>
      </c>
      <c r="L20" s="128"/>
      <c r="M20" s="259" t="s">
        <v>177</v>
      </c>
      <c r="N20" s="241" t="s">
        <v>1088</v>
      </c>
      <c r="O20" s="213" t="s">
        <v>136</v>
      </c>
      <c r="P20" s="272" t="s">
        <v>284</v>
      </c>
      <c r="Q20" s="375" t="s">
        <v>76</v>
      </c>
      <c r="AG20" s="7"/>
    </row>
    <row r="21" spans="1:33" ht="60" customHeight="1">
      <c r="B21" s="90">
        <v>2114927</v>
      </c>
      <c r="C21" s="182" t="s">
        <v>1089</v>
      </c>
      <c r="D21" s="266" t="s">
        <v>286</v>
      </c>
      <c r="E21" s="415">
        <v>8.58</v>
      </c>
      <c r="F21" s="415"/>
      <c r="G21" s="414">
        <v>10.09</v>
      </c>
      <c r="H21" s="414"/>
      <c r="I21" s="130">
        <v>3.9</v>
      </c>
      <c r="J21" s="128">
        <v>4.59</v>
      </c>
      <c r="K21" s="229">
        <v>0.15</v>
      </c>
      <c r="L21" s="128"/>
      <c r="M21" s="259" t="s">
        <v>177</v>
      </c>
      <c r="N21" s="241" t="s">
        <v>1088</v>
      </c>
      <c r="O21" s="213" t="s">
        <v>136</v>
      </c>
      <c r="P21" s="272" t="s">
        <v>185</v>
      </c>
      <c r="Q21" s="375" t="s">
        <v>76</v>
      </c>
      <c r="AG21" s="7"/>
    </row>
    <row r="22" spans="1:33" ht="60" customHeight="1">
      <c r="B22" s="90">
        <v>2115610</v>
      </c>
      <c r="C22" s="182" t="s">
        <v>1090</v>
      </c>
      <c r="D22" s="266" t="s">
        <v>286</v>
      </c>
      <c r="E22" s="415">
        <v>10.14</v>
      </c>
      <c r="F22" s="415"/>
      <c r="G22" s="414">
        <v>11.93</v>
      </c>
      <c r="H22" s="414"/>
      <c r="I22" s="130">
        <v>3.9</v>
      </c>
      <c r="J22" s="128">
        <v>4.59</v>
      </c>
      <c r="K22" s="229">
        <v>0.15</v>
      </c>
      <c r="L22" s="128"/>
      <c r="M22" s="259" t="s">
        <v>177</v>
      </c>
      <c r="N22" s="241" t="s">
        <v>1088</v>
      </c>
      <c r="O22" s="213" t="s">
        <v>136</v>
      </c>
      <c r="P22" s="272" t="s">
        <v>185</v>
      </c>
      <c r="Q22" s="375" t="s">
        <v>76</v>
      </c>
      <c r="AG22" s="7"/>
    </row>
    <row r="23" spans="1:33" ht="60" customHeight="1">
      <c r="B23" s="90">
        <v>2114928</v>
      </c>
      <c r="C23" s="182" t="s">
        <v>1091</v>
      </c>
      <c r="D23" s="266" t="s">
        <v>286</v>
      </c>
      <c r="E23" s="415">
        <v>12.48</v>
      </c>
      <c r="F23" s="415"/>
      <c r="G23" s="414">
        <v>14.68</v>
      </c>
      <c r="H23" s="414"/>
      <c r="I23" s="130">
        <v>3.9</v>
      </c>
      <c r="J23" s="128">
        <v>4.59</v>
      </c>
      <c r="K23" s="229">
        <v>0.15</v>
      </c>
      <c r="L23" s="128"/>
      <c r="M23" s="259" t="s">
        <v>177</v>
      </c>
      <c r="N23" s="241" t="s">
        <v>1088</v>
      </c>
      <c r="O23" s="213" t="s">
        <v>136</v>
      </c>
      <c r="P23" s="272" t="s">
        <v>185</v>
      </c>
      <c r="Q23" s="375" t="s">
        <v>76</v>
      </c>
      <c r="AG23" s="7"/>
    </row>
    <row r="24" spans="1:33" ht="60" customHeight="1">
      <c r="A24" s="68"/>
      <c r="B24" s="90">
        <v>2112108</v>
      </c>
      <c r="C24" s="182" t="s">
        <v>1092</v>
      </c>
      <c r="D24" s="266" t="s">
        <v>286</v>
      </c>
      <c r="E24" s="415">
        <v>16.37</v>
      </c>
      <c r="F24" s="415"/>
      <c r="G24" s="414">
        <v>19.260000000000002</v>
      </c>
      <c r="H24" s="414"/>
      <c r="I24" s="130">
        <v>3.9</v>
      </c>
      <c r="J24" s="128">
        <v>4.59</v>
      </c>
      <c r="K24" s="229">
        <v>0.15</v>
      </c>
      <c r="L24" s="128"/>
      <c r="M24" s="259" t="s">
        <v>177</v>
      </c>
      <c r="N24" s="241" t="s">
        <v>1088</v>
      </c>
      <c r="O24" s="213" t="s">
        <v>136</v>
      </c>
      <c r="P24" s="272" t="s">
        <v>185</v>
      </c>
      <c r="Q24" s="375" t="s">
        <v>76</v>
      </c>
      <c r="AG24" s="7"/>
    </row>
    <row r="25" spans="1:33" ht="45" customHeight="1">
      <c r="A25" s="7"/>
      <c r="B25" s="90">
        <v>2111717</v>
      </c>
      <c r="C25" s="182" t="s">
        <v>1093</v>
      </c>
      <c r="D25" s="266" t="s">
        <v>286</v>
      </c>
      <c r="E25" s="415" t="s">
        <v>181</v>
      </c>
      <c r="F25" s="415"/>
      <c r="G25" s="414" t="s">
        <v>181</v>
      </c>
      <c r="H25" s="414"/>
      <c r="I25" s="130" t="s">
        <v>76</v>
      </c>
      <c r="J25" s="128" t="s">
        <v>76</v>
      </c>
      <c r="K25" s="229">
        <v>0.15</v>
      </c>
      <c r="L25" s="128"/>
      <c r="M25" s="259" t="s">
        <v>177</v>
      </c>
      <c r="N25" s="241" t="s">
        <v>1094</v>
      </c>
      <c r="O25" s="213" t="s">
        <v>136</v>
      </c>
      <c r="P25" s="272" t="s">
        <v>181</v>
      </c>
      <c r="Q25" s="375" t="s">
        <v>76</v>
      </c>
      <c r="AG25" s="7"/>
    </row>
    <row r="26" spans="1:33" ht="45" customHeight="1">
      <c r="A26" s="74"/>
      <c r="B26" s="84">
        <v>2111537</v>
      </c>
      <c r="C26" s="182" t="s">
        <v>1095</v>
      </c>
      <c r="D26" s="288" t="s">
        <v>286</v>
      </c>
      <c r="E26" s="415" t="s">
        <v>181</v>
      </c>
      <c r="F26" s="415"/>
      <c r="G26" s="414" t="s">
        <v>181</v>
      </c>
      <c r="H26" s="414"/>
      <c r="I26" s="130" t="s">
        <v>76</v>
      </c>
      <c r="J26" s="128" t="s">
        <v>76</v>
      </c>
      <c r="K26" s="229">
        <v>0.15</v>
      </c>
      <c r="L26" s="128"/>
      <c r="M26" s="259" t="s">
        <v>177</v>
      </c>
      <c r="N26" s="241" t="s">
        <v>1094</v>
      </c>
      <c r="O26" s="213" t="s">
        <v>136</v>
      </c>
      <c r="P26" s="272" t="s">
        <v>181</v>
      </c>
      <c r="Q26" s="375" t="s">
        <v>76</v>
      </c>
    </row>
    <row r="27" spans="1:33" s="38" customFormat="1" ht="90" customHeight="1" thickBot="1">
      <c r="A27" s="413"/>
      <c r="B27" s="413"/>
      <c r="C27" s="413"/>
      <c r="D27" s="413"/>
      <c r="E27" s="413"/>
      <c r="F27" s="413"/>
      <c r="G27" s="413"/>
      <c r="H27" s="413"/>
      <c r="I27" s="413"/>
      <c r="J27" s="413"/>
      <c r="K27" s="413"/>
      <c r="L27" s="413"/>
      <c r="M27" s="413"/>
      <c r="N27" s="413"/>
      <c r="O27" s="413"/>
      <c r="P27" s="413"/>
      <c r="Q27" s="413"/>
    </row>
    <row r="28" spans="1:33" s="7" customFormat="1" ht="75" customHeight="1" thickBot="1">
      <c r="A28" s="69" t="s">
        <v>23</v>
      </c>
      <c r="B28" s="57" t="s">
        <v>8</v>
      </c>
      <c r="C28" s="57" t="s">
        <v>0</v>
      </c>
      <c r="D28" s="58" t="s">
        <v>91</v>
      </c>
      <c r="E28" s="407" t="s">
        <v>168</v>
      </c>
      <c r="F28" s="407"/>
      <c r="G28" s="408" t="s">
        <v>169</v>
      </c>
      <c r="H28" s="408"/>
      <c r="I28" s="356" t="s">
        <v>95</v>
      </c>
      <c r="J28" s="357" t="s">
        <v>96</v>
      </c>
      <c r="K28" s="356" t="s">
        <v>170</v>
      </c>
      <c r="L28" s="357" t="s">
        <v>171</v>
      </c>
      <c r="M28" s="255" t="s">
        <v>172</v>
      </c>
      <c r="N28" s="115" t="s">
        <v>140</v>
      </c>
      <c r="O28" s="58" t="s">
        <v>90</v>
      </c>
      <c r="P28" s="270" t="s">
        <v>150</v>
      </c>
      <c r="Q28" s="373" t="s">
        <v>128</v>
      </c>
    </row>
    <row r="29" spans="1:33" s="7" customFormat="1" ht="30" customHeight="1">
      <c r="A29" s="11"/>
      <c r="B29" s="11"/>
      <c r="C29" s="210"/>
      <c r="D29" s="77"/>
      <c r="E29" s="416" t="s">
        <v>93</v>
      </c>
      <c r="F29" s="416"/>
      <c r="G29" s="417" t="s">
        <v>93</v>
      </c>
      <c r="H29" s="417"/>
      <c r="I29" s="358" t="s">
        <v>94</v>
      </c>
      <c r="J29" s="359" t="s">
        <v>94</v>
      </c>
      <c r="K29" s="358"/>
      <c r="L29" s="359"/>
      <c r="M29" s="256"/>
      <c r="N29" s="11"/>
      <c r="O29" s="139"/>
      <c r="P29" s="271"/>
      <c r="Q29" s="374"/>
    </row>
    <row r="30" spans="1:33" ht="60" customHeight="1">
      <c r="A30" s="75"/>
      <c r="B30" s="90">
        <v>2111170</v>
      </c>
      <c r="C30" s="296" t="s">
        <v>1096</v>
      </c>
      <c r="D30" s="266" t="s">
        <v>286</v>
      </c>
      <c r="E30" s="415">
        <v>1.38</v>
      </c>
      <c r="F30" s="415"/>
      <c r="G30" s="414">
        <v>1.52</v>
      </c>
      <c r="H30" s="414"/>
      <c r="I30" s="130" t="s">
        <v>76</v>
      </c>
      <c r="J30" s="128" t="s">
        <v>76</v>
      </c>
      <c r="K30" s="130">
        <v>1.73</v>
      </c>
      <c r="L30" s="128">
        <v>1.9</v>
      </c>
      <c r="M30" s="257">
        <v>-0.2</v>
      </c>
      <c r="N30" s="234" t="s">
        <v>1062</v>
      </c>
      <c r="O30" s="213" t="s">
        <v>136</v>
      </c>
      <c r="P30" s="272" t="s">
        <v>185</v>
      </c>
      <c r="Q30" s="375" t="s">
        <v>76</v>
      </c>
      <c r="AG30" s="7"/>
    </row>
    <row r="31" spans="1:33" ht="45" customHeight="1">
      <c r="A31" s="333"/>
      <c r="B31" s="90">
        <v>2111452</v>
      </c>
      <c r="C31" s="296" t="s">
        <v>1097</v>
      </c>
      <c r="D31" s="315" t="s">
        <v>286</v>
      </c>
      <c r="E31" s="415">
        <v>0.59</v>
      </c>
      <c r="F31" s="415"/>
      <c r="G31" s="414">
        <v>0.65</v>
      </c>
      <c r="H31" s="414"/>
      <c r="I31" s="130" t="s">
        <v>76</v>
      </c>
      <c r="J31" s="128" t="s">
        <v>76</v>
      </c>
      <c r="K31" s="130">
        <v>0.74</v>
      </c>
      <c r="L31" s="128">
        <v>0.81</v>
      </c>
      <c r="M31" s="257">
        <v>-0.2</v>
      </c>
      <c r="N31" s="234" t="s">
        <v>1098</v>
      </c>
      <c r="O31" s="213" t="s">
        <v>136</v>
      </c>
      <c r="P31" s="272" t="s">
        <v>185</v>
      </c>
      <c r="Q31" s="375" t="s">
        <v>76</v>
      </c>
      <c r="AG31" s="7"/>
    </row>
    <row r="32" spans="1:33" ht="45" customHeight="1">
      <c r="A32" s="335"/>
      <c r="B32" s="90">
        <v>2111453</v>
      </c>
      <c r="C32" s="296" t="s">
        <v>1099</v>
      </c>
      <c r="D32" s="315" t="s">
        <v>286</v>
      </c>
      <c r="E32" s="415">
        <v>0.62</v>
      </c>
      <c r="F32" s="415"/>
      <c r="G32" s="414">
        <v>0.68</v>
      </c>
      <c r="H32" s="414"/>
      <c r="I32" s="130" t="s">
        <v>76</v>
      </c>
      <c r="J32" s="128" t="s">
        <v>76</v>
      </c>
      <c r="K32" s="130">
        <v>0.78</v>
      </c>
      <c r="L32" s="128">
        <v>0.86</v>
      </c>
      <c r="M32" s="257">
        <v>-0.2</v>
      </c>
      <c r="N32" s="234" t="s">
        <v>1098</v>
      </c>
      <c r="O32" s="213" t="s">
        <v>136</v>
      </c>
      <c r="P32" s="272" t="s">
        <v>1100</v>
      </c>
      <c r="Q32" s="375" t="s">
        <v>76</v>
      </c>
      <c r="AG32" s="7"/>
    </row>
    <row r="33" spans="1:33" ht="60" customHeight="1">
      <c r="A33" s="314"/>
      <c r="B33" s="90">
        <v>2111454</v>
      </c>
      <c r="C33" s="296" t="s">
        <v>1101</v>
      </c>
      <c r="D33" s="315" t="s">
        <v>286</v>
      </c>
      <c r="E33" s="415">
        <v>0.66</v>
      </c>
      <c r="F33" s="415"/>
      <c r="G33" s="414">
        <v>0.73</v>
      </c>
      <c r="H33" s="414"/>
      <c r="I33" s="130" t="s">
        <v>76</v>
      </c>
      <c r="J33" s="128" t="s">
        <v>76</v>
      </c>
      <c r="K33" s="130">
        <v>0.83</v>
      </c>
      <c r="L33" s="128">
        <v>0.91</v>
      </c>
      <c r="M33" s="257">
        <v>-0.2</v>
      </c>
      <c r="N33" s="234" t="s">
        <v>1102</v>
      </c>
      <c r="O33" s="213" t="s">
        <v>136</v>
      </c>
      <c r="P33" s="272" t="s">
        <v>1103</v>
      </c>
      <c r="Q33" s="375" t="s">
        <v>76</v>
      </c>
      <c r="AG33" s="7"/>
    </row>
    <row r="34" spans="1:33" ht="60" customHeight="1">
      <c r="A34" s="335"/>
      <c r="B34" s="90">
        <v>2111087</v>
      </c>
      <c r="C34" s="296" t="s">
        <v>1104</v>
      </c>
      <c r="D34" s="266" t="s">
        <v>286</v>
      </c>
      <c r="E34" s="415">
        <v>0.11</v>
      </c>
      <c r="F34" s="415"/>
      <c r="G34" s="414">
        <v>0.12</v>
      </c>
      <c r="H34" s="414"/>
      <c r="I34" s="130" t="s">
        <v>76</v>
      </c>
      <c r="J34" s="128" t="s">
        <v>76</v>
      </c>
      <c r="K34" s="130">
        <v>0.14000000000000001</v>
      </c>
      <c r="L34" s="128">
        <v>0.15</v>
      </c>
      <c r="M34" s="257">
        <v>-0.2</v>
      </c>
      <c r="N34" s="234" t="s">
        <v>1077</v>
      </c>
      <c r="O34" s="213" t="s">
        <v>136</v>
      </c>
      <c r="P34" s="272" t="s">
        <v>185</v>
      </c>
      <c r="Q34" s="375" t="s">
        <v>76</v>
      </c>
      <c r="AG34" s="7"/>
    </row>
    <row r="35" spans="1:33" ht="45" customHeight="1">
      <c r="A35" s="75"/>
      <c r="B35" s="90">
        <v>110633</v>
      </c>
      <c r="C35" s="296" t="s">
        <v>1105</v>
      </c>
      <c r="D35" s="266" t="s">
        <v>286</v>
      </c>
      <c r="E35" s="415">
        <v>0.87</v>
      </c>
      <c r="F35" s="415"/>
      <c r="G35" s="414">
        <v>0.96</v>
      </c>
      <c r="H35" s="414"/>
      <c r="I35" s="130" t="s">
        <v>76</v>
      </c>
      <c r="J35" s="128" t="s">
        <v>76</v>
      </c>
      <c r="K35" s="130">
        <v>1.0900000000000001</v>
      </c>
      <c r="L35" s="128">
        <v>1.2</v>
      </c>
      <c r="M35" s="257">
        <v>-0.2</v>
      </c>
      <c r="N35" s="234" t="s">
        <v>76</v>
      </c>
      <c r="O35" s="213" t="s">
        <v>136</v>
      </c>
      <c r="P35" s="272" t="s">
        <v>185</v>
      </c>
      <c r="Q35" s="375" t="s">
        <v>76</v>
      </c>
      <c r="AG35" s="7"/>
    </row>
    <row r="36" spans="1:33" ht="60" customHeight="1">
      <c r="A36" s="75"/>
      <c r="B36" s="90">
        <v>2111465</v>
      </c>
      <c r="C36" s="296" t="s">
        <v>1106</v>
      </c>
      <c r="D36" s="315" t="s">
        <v>286</v>
      </c>
      <c r="E36" s="415">
        <v>0.8</v>
      </c>
      <c r="F36" s="415"/>
      <c r="G36" s="414">
        <v>0.88</v>
      </c>
      <c r="H36" s="414"/>
      <c r="I36" s="130" t="s">
        <v>76</v>
      </c>
      <c r="J36" s="128" t="s">
        <v>76</v>
      </c>
      <c r="K36" s="130">
        <v>1</v>
      </c>
      <c r="L36" s="128">
        <v>1.1000000000000001</v>
      </c>
      <c r="M36" s="257">
        <v>-0.2</v>
      </c>
      <c r="N36" s="234" t="s">
        <v>1107</v>
      </c>
      <c r="O36" s="213" t="s">
        <v>136</v>
      </c>
      <c r="P36" s="272" t="s">
        <v>185</v>
      </c>
      <c r="Q36" s="375" t="s">
        <v>76</v>
      </c>
      <c r="AG36" s="7"/>
    </row>
    <row r="37" spans="1:33" ht="60" customHeight="1">
      <c r="A37" s="75"/>
      <c r="B37" s="90">
        <v>2111451</v>
      </c>
      <c r="C37" s="296" t="s">
        <v>1108</v>
      </c>
      <c r="D37" s="315" t="s">
        <v>286</v>
      </c>
      <c r="E37" s="415">
        <v>1.65</v>
      </c>
      <c r="F37" s="415"/>
      <c r="G37" s="414">
        <v>1.82</v>
      </c>
      <c r="H37" s="414"/>
      <c r="I37" s="130" t="s">
        <v>76</v>
      </c>
      <c r="J37" s="128" t="s">
        <v>76</v>
      </c>
      <c r="K37" s="130">
        <v>2.06</v>
      </c>
      <c r="L37" s="128">
        <v>2.27</v>
      </c>
      <c r="M37" s="257">
        <v>-0.2</v>
      </c>
      <c r="N37" s="234" t="s">
        <v>1109</v>
      </c>
      <c r="O37" s="213" t="s">
        <v>136</v>
      </c>
      <c r="P37" s="272" t="s">
        <v>185</v>
      </c>
      <c r="Q37" s="375" t="s">
        <v>76</v>
      </c>
      <c r="AG37" s="7"/>
    </row>
    <row r="38" spans="1:33" ht="45" customHeight="1">
      <c r="A38" s="75"/>
      <c r="B38" s="90">
        <v>2111449</v>
      </c>
      <c r="C38" s="296" t="s">
        <v>1110</v>
      </c>
      <c r="D38" s="315" t="s">
        <v>286</v>
      </c>
      <c r="E38" s="415">
        <v>1.05</v>
      </c>
      <c r="F38" s="415"/>
      <c r="G38" s="414">
        <v>1.1599999999999999</v>
      </c>
      <c r="H38" s="414"/>
      <c r="I38" s="130" t="s">
        <v>76</v>
      </c>
      <c r="J38" s="128" t="s">
        <v>76</v>
      </c>
      <c r="K38" s="130">
        <v>1.31</v>
      </c>
      <c r="L38" s="128">
        <v>1.44</v>
      </c>
      <c r="M38" s="257">
        <v>-0.2</v>
      </c>
      <c r="N38" s="234" t="s">
        <v>1111</v>
      </c>
      <c r="O38" s="213" t="s">
        <v>136</v>
      </c>
      <c r="P38" s="272" t="s">
        <v>185</v>
      </c>
      <c r="Q38" s="375" t="s">
        <v>76</v>
      </c>
      <c r="AG38" s="7"/>
    </row>
    <row r="39" spans="1:33" ht="60" customHeight="1">
      <c r="A39" s="75"/>
      <c r="B39" s="90">
        <v>2111374</v>
      </c>
      <c r="C39" s="296" t="s">
        <v>1112</v>
      </c>
      <c r="D39" s="315" t="s">
        <v>286</v>
      </c>
      <c r="E39" s="415">
        <v>10.44</v>
      </c>
      <c r="F39" s="415"/>
      <c r="G39" s="414">
        <v>11.48</v>
      </c>
      <c r="H39" s="414"/>
      <c r="I39" s="130">
        <v>4.9714285714285715</v>
      </c>
      <c r="J39" s="128">
        <v>6.2142857142857144</v>
      </c>
      <c r="K39" s="130">
        <v>13.05</v>
      </c>
      <c r="L39" s="128">
        <v>14.36</v>
      </c>
      <c r="M39" s="257">
        <v>-0.2</v>
      </c>
      <c r="N39" s="234" t="s">
        <v>1113</v>
      </c>
      <c r="O39" s="213" t="s">
        <v>136</v>
      </c>
      <c r="P39" s="272" t="s">
        <v>1029</v>
      </c>
      <c r="Q39" s="375" t="s">
        <v>76</v>
      </c>
      <c r="AG39" s="7"/>
    </row>
    <row r="40" spans="1:33" ht="60" customHeight="1">
      <c r="A40" s="75"/>
      <c r="B40" s="90">
        <v>2111716</v>
      </c>
      <c r="C40" s="296" t="s">
        <v>1114</v>
      </c>
      <c r="D40" s="266" t="s">
        <v>286</v>
      </c>
      <c r="E40" s="415">
        <v>6.58</v>
      </c>
      <c r="F40" s="415"/>
      <c r="G40" s="414">
        <v>7.24</v>
      </c>
      <c r="H40" s="414"/>
      <c r="I40" s="130">
        <v>3.1333333333333333</v>
      </c>
      <c r="J40" s="128">
        <v>3.9190476190476189</v>
      </c>
      <c r="K40" s="130">
        <v>8.23</v>
      </c>
      <c r="L40" s="128">
        <v>9.0500000000000007</v>
      </c>
      <c r="M40" s="257">
        <v>-0.2</v>
      </c>
      <c r="N40" s="234" t="s">
        <v>1094</v>
      </c>
      <c r="O40" s="213" t="s">
        <v>136</v>
      </c>
      <c r="P40" s="272" t="s">
        <v>341</v>
      </c>
      <c r="Q40" s="375" t="s">
        <v>76</v>
      </c>
      <c r="AG40" s="7"/>
    </row>
    <row r="46" spans="1:33">
      <c r="AG46" s="7"/>
    </row>
    <row r="47" spans="1:33">
      <c r="AG47" s="7"/>
    </row>
    <row r="48" spans="1:33">
      <c r="AG48" s="7"/>
    </row>
    <row r="49" spans="33:33">
      <c r="AG49" s="7"/>
    </row>
    <row r="50" spans="33:33">
      <c r="AG50" s="7"/>
    </row>
    <row r="51" spans="33:33">
      <c r="AG51" s="7"/>
    </row>
    <row r="52" spans="33:33">
      <c r="AG52" s="7"/>
    </row>
    <row r="53" spans="33:33">
      <c r="AG53" s="7"/>
    </row>
    <row r="54" spans="33:33">
      <c r="AG54" s="7"/>
    </row>
    <row r="55" spans="33:33">
      <c r="AG55" s="7"/>
    </row>
    <row r="56" spans="33:33">
      <c r="AG56" s="7"/>
    </row>
    <row r="57" spans="33:33">
      <c r="AG57" s="7"/>
    </row>
    <row r="58" spans="33:33">
      <c r="AG58" s="7"/>
    </row>
    <row r="59" spans="33:33">
      <c r="AG59" s="7"/>
    </row>
    <row r="60" spans="33:33">
      <c r="AG60" s="7"/>
    </row>
    <row r="61" spans="33:33">
      <c r="AG61" s="7"/>
    </row>
    <row r="62" spans="33:33">
      <c r="AG62" s="7"/>
    </row>
    <row r="63" spans="33:33">
      <c r="AG63" s="7"/>
    </row>
    <row r="64" spans="33:33">
      <c r="AG64" s="7"/>
    </row>
    <row r="65" spans="33:33">
      <c r="AG65" s="7"/>
    </row>
    <row r="66" spans="33:33">
      <c r="AG66" s="7"/>
    </row>
    <row r="67" spans="33:33">
      <c r="AG67" s="7"/>
    </row>
    <row r="68" spans="33:33">
      <c r="AG68" s="7"/>
    </row>
    <row r="69" spans="33:33">
      <c r="AG69" s="7"/>
    </row>
    <row r="70" spans="33:33">
      <c r="AG70" s="7"/>
    </row>
    <row r="71" spans="33:33">
      <c r="AG71" s="7"/>
    </row>
    <row r="72" spans="33:33">
      <c r="AG72" s="7"/>
    </row>
    <row r="73" spans="33:33">
      <c r="AG73" s="7"/>
    </row>
    <row r="74" spans="33:33">
      <c r="AG74" s="7"/>
    </row>
    <row r="75" spans="33:33">
      <c r="AG75" s="7"/>
    </row>
    <row r="76" spans="33:33">
      <c r="AG76" s="7"/>
    </row>
    <row r="77" spans="33:33">
      <c r="AG77" s="7"/>
    </row>
    <row r="78" spans="33:33">
      <c r="AG78" s="7"/>
    </row>
    <row r="79" spans="33:33">
      <c r="AG79" s="7"/>
    </row>
    <row r="80" spans="33:33">
      <c r="AG80" s="7"/>
    </row>
    <row r="81" spans="33:33">
      <c r="AG81" s="7"/>
    </row>
    <row r="82" spans="33:33">
      <c r="AG82" s="7"/>
    </row>
    <row r="83" spans="33:33">
      <c r="AG83" s="7"/>
    </row>
    <row r="84" spans="33:33">
      <c r="AG84" s="7"/>
    </row>
    <row r="85" spans="33:33">
      <c r="AG85" s="7"/>
    </row>
    <row r="86" spans="33:33">
      <c r="AG86" s="7"/>
    </row>
    <row r="87" spans="33:33">
      <c r="AG87" s="7"/>
    </row>
    <row r="88" spans="33:33">
      <c r="AG88" s="7"/>
    </row>
    <row r="89" spans="33:33">
      <c r="AG89" s="7"/>
    </row>
    <row r="90" spans="33:33">
      <c r="AG90" s="7"/>
    </row>
    <row r="91" spans="33:33">
      <c r="AG91" s="7"/>
    </row>
    <row r="92" spans="33:33">
      <c r="AG92" s="7"/>
    </row>
    <row r="93" spans="33:33">
      <c r="AG93" s="7"/>
    </row>
    <row r="94" spans="33:33">
      <c r="AG94" s="7"/>
    </row>
    <row r="95" spans="33:33">
      <c r="AG95" s="7"/>
    </row>
    <row r="96" spans="33:33">
      <c r="AG96" s="7"/>
    </row>
    <row r="97" spans="33:33">
      <c r="AG97" s="7"/>
    </row>
    <row r="98" spans="33:33">
      <c r="AG98" s="7"/>
    </row>
    <row r="99" spans="33:33">
      <c r="AG99" s="7"/>
    </row>
    <row r="100" spans="33:33">
      <c r="AG100" s="7"/>
    </row>
    <row r="101" spans="33:33">
      <c r="AG101" s="7"/>
    </row>
    <row r="102" spans="33:33">
      <c r="AG102" s="7"/>
    </row>
    <row r="103" spans="33:33">
      <c r="AG103" s="7"/>
    </row>
    <row r="104" spans="33:33">
      <c r="AG104" s="7"/>
    </row>
    <row r="105" spans="33:33">
      <c r="AG105" s="7"/>
    </row>
    <row r="106" spans="33:33">
      <c r="AG106" s="7"/>
    </row>
    <row r="107" spans="33:33">
      <c r="AG107" s="7"/>
    </row>
    <row r="108" spans="33:33">
      <c r="AG108" s="7"/>
    </row>
    <row r="109" spans="33:33">
      <c r="AG109" s="7"/>
    </row>
    <row r="110" spans="33:33">
      <c r="AG110" s="7"/>
    </row>
    <row r="111" spans="33:33">
      <c r="AG111" s="7"/>
    </row>
    <row r="112" spans="33:33">
      <c r="AG112" s="7"/>
    </row>
    <row r="113" spans="33:33">
      <c r="AG113" s="7"/>
    </row>
    <row r="114" spans="33:33">
      <c r="AG114" s="7"/>
    </row>
    <row r="115" spans="33:33">
      <c r="AG115" s="7"/>
    </row>
    <row r="116" spans="33:33">
      <c r="AG116" s="7"/>
    </row>
    <row r="117" spans="33:33">
      <c r="AG117" s="7"/>
    </row>
    <row r="118" spans="33:33">
      <c r="AG118" s="7"/>
    </row>
    <row r="119" spans="33:33">
      <c r="AG119" s="7"/>
    </row>
    <row r="120" spans="33:33">
      <c r="AG120" s="7"/>
    </row>
    <row r="121" spans="33:33">
      <c r="AG121" s="7"/>
    </row>
    <row r="122" spans="33:33">
      <c r="AG122" s="7"/>
    </row>
    <row r="123" spans="33:33">
      <c r="AG123" s="7"/>
    </row>
    <row r="124" spans="33:33">
      <c r="AG124" s="7"/>
    </row>
    <row r="125" spans="33:33">
      <c r="AG125" s="7"/>
    </row>
    <row r="126" spans="33:33">
      <c r="AG126" s="7"/>
    </row>
    <row r="127" spans="33:33">
      <c r="AG127" s="7"/>
    </row>
    <row r="128" spans="33:33">
      <c r="AG128" s="7"/>
    </row>
    <row r="129" spans="33:33">
      <c r="AG129" s="7"/>
    </row>
    <row r="130" spans="33:33">
      <c r="AG130" s="7"/>
    </row>
    <row r="131" spans="33:33">
      <c r="AG131" s="7"/>
    </row>
    <row r="132" spans="33:33">
      <c r="AG132" s="7"/>
    </row>
    <row r="133" spans="33:33">
      <c r="AG133" s="7"/>
    </row>
    <row r="134" spans="33:33">
      <c r="AG134" s="7"/>
    </row>
    <row r="135" spans="33:33">
      <c r="AG135" s="7"/>
    </row>
    <row r="136" spans="33:33">
      <c r="AG136" s="7"/>
    </row>
    <row r="137" spans="33:33">
      <c r="AG137" s="7"/>
    </row>
    <row r="138" spans="33:33">
      <c r="AG138" s="7"/>
    </row>
    <row r="139" spans="33:33">
      <c r="AG139" s="7"/>
    </row>
    <row r="140" spans="33:33">
      <c r="AG140" s="7"/>
    </row>
    <row r="141" spans="33:33">
      <c r="AG141" s="7"/>
    </row>
  </sheetData>
  <autoFilter ref="A2:Q45" xr:uid="{00000000-0009-0000-0000-000002000000}">
    <filterColumn colId="4" showButton="0"/>
    <filterColumn colId="6" showButton="0"/>
  </autoFilter>
  <mergeCells count="78">
    <mergeCell ref="E11:F11"/>
    <mergeCell ref="G40:H40"/>
    <mergeCell ref="G17:H17"/>
    <mergeCell ref="E39:F39"/>
    <mergeCell ref="G39:H39"/>
    <mergeCell ref="E37:F37"/>
    <mergeCell ref="G19:H19"/>
    <mergeCell ref="G20:H20"/>
    <mergeCell ref="G21:H21"/>
    <mergeCell ref="G22:H22"/>
    <mergeCell ref="G23:H23"/>
    <mergeCell ref="G29:H29"/>
    <mergeCell ref="E14:F14"/>
    <mergeCell ref="E25:F25"/>
    <mergeCell ref="E26:F26"/>
    <mergeCell ref="E19:F19"/>
    <mergeCell ref="E34:F34"/>
    <mergeCell ref="E20:F20"/>
    <mergeCell ref="E21:F21"/>
    <mergeCell ref="E22:F22"/>
    <mergeCell ref="E23:F23"/>
    <mergeCell ref="E24:F24"/>
    <mergeCell ref="G6:H6"/>
    <mergeCell ref="G7:H7"/>
    <mergeCell ref="E6:F6"/>
    <mergeCell ref="E18:F18"/>
    <mergeCell ref="E40:F40"/>
    <mergeCell ref="G14:H14"/>
    <mergeCell ref="G13:H13"/>
    <mergeCell ref="E9:F9"/>
    <mergeCell ref="G9:H9"/>
    <mergeCell ref="E38:F38"/>
    <mergeCell ref="G38:H38"/>
    <mergeCell ref="E16:F16"/>
    <mergeCell ref="G16:H16"/>
    <mergeCell ref="G11:H11"/>
    <mergeCell ref="G35:H35"/>
    <mergeCell ref="G15:H15"/>
    <mergeCell ref="G2:H2"/>
    <mergeCell ref="E2:F2"/>
    <mergeCell ref="E4:F4"/>
    <mergeCell ref="G4:H4"/>
    <mergeCell ref="E5:F5"/>
    <mergeCell ref="G5:H5"/>
    <mergeCell ref="E3:F3"/>
    <mergeCell ref="G3:H3"/>
    <mergeCell ref="G24:H24"/>
    <mergeCell ref="E30:F30"/>
    <mergeCell ref="E7:F7"/>
    <mergeCell ref="G8:H8"/>
    <mergeCell ref="G18:H18"/>
    <mergeCell ref="G10:H10"/>
    <mergeCell ref="E8:F8"/>
    <mergeCell ref="G30:H30"/>
    <mergeCell ref="E28:F28"/>
    <mergeCell ref="G28:H28"/>
    <mergeCell ref="E29:F29"/>
    <mergeCell ref="G25:H25"/>
    <mergeCell ref="G26:H26"/>
    <mergeCell ref="E13:F13"/>
    <mergeCell ref="E10:F10"/>
    <mergeCell ref="E17:F17"/>
    <mergeCell ref="A1:Q1"/>
    <mergeCell ref="A27:Q27"/>
    <mergeCell ref="G37:H37"/>
    <mergeCell ref="E31:F31"/>
    <mergeCell ref="G31:H31"/>
    <mergeCell ref="E32:F32"/>
    <mergeCell ref="G32:H32"/>
    <mergeCell ref="E33:F33"/>
    <mergeCell ref="G33:H33"/>
    <mergeCell ref="E36:F36"/>
    <mergeCell ref="G36:H36"/>
    <mergeCell ref="E35:F35"/>
    <mergeCell ref="G34:H34"/>
    <mergeCell ref="E15:F15"/>
    <mergeCell ref="E12:F12"/>
    <mergeCell ref="G12:H12"/>
  </mergeCells>
  <printOptions horizontalCentered="1"/>
  <pageMargins left="0.31496062992125984" right="0.31496062992125984" top="0.35433070866141736" bottom="0.74803149606299213" header="0.31496062992125984" footer="0.31496062992125984"/>
  <pageSetup paperSize="9" scale="51" fitToHeight="2"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codeName="Лист8">
    <tabColor theme="4" tint="0.39997558519241921"/>
  </sheetPr>
  <dimension ref="A1:AW149"/>
  <sheetViews>
    <sheetView zoomScale="70" zoomScaleNormal="70" zoomScaleSheetLayoutView="80" zoomScalePageLayoutView="62" workbookViewId="0">
      <pane xSplit="3" ySplit="2" topLeftCell="D3" activePane="bottomRight" state="frozen"/>
      <selection activeCell="C2" sqref="C2"/>
      <selection pane="topRight" activeCell="C2" sqref="C2"/>
      <selection pane="bottomLeft" activeCell="C2" sqref="C2"/>
      <selection pane="bottomRight" activeCell="C2" sqref="C2"/>
    </sheetView>
  </sheetViews>
  <sheetFormatPr defaultColWidth="9.140625" defaultRowHeight="18" outlineLevelCol="1"/>
  <cols>
    <col min="1" max="1" width="18.7109375" style="6" customWidth="1" outlineLevel="1"/>
    <col min="2" max="2" width="13" style="7" customWidth="1" outlineLevel="1"/>
    <col min="3" max="3" width="60.7109375" style="190" customWidth="1"/>
    <col min="4" max="4" width="10.7109375" style="6" customWidth="1"/>
    <col min="5" max="6" width="11.7109375" style="6" customWidth="1"/>
    <col min="7" max="8" width="11.7109375" style="7" customWidth="1"/>
    <col min="9" max="10" width="15.7109375" style="103" hidden="1" customWidth="1" outlineLevel="1"/>
    <col min="11" max="11" width="15.7109375" style="6" hidden="1" customWidth="1" outlineLevel="1"/>
    <col min="12" max="12" width="15.7109375" style="103" hidden="1" customWidth="1" outlineLevel="1"/>
    <col min="13" max="13" width="15.7109375" style="6" customWidth="1" collapsed="1"/>
    <col min="14" max="14" width="21.7109375" style="6" customWidth="1"/>
    <col min="15" max="15" width="25.7109375" style="6" customWidth="1"/>
    <col min="16" max="16" width="20.7109375" style="6" customWidth="1"/>
    <col min="17" max="17" width="22.28515625" style="6" hidden="1" customWidth="1" outlineLevel="1"/>
    <col min="18" max="18" width="20.7109375" style="6" hidden="1" customWidth="1" outlineLevel="1"/>
    <col min="19" max="19" width="22.7109375" style="6" hidden="1" customWidth="1" outlineLevel="1"/>
    <col min="20" max="20" width="10.7109375" style="6" hidden="1" customWidth="1" outlineLevel="1"/>
    <col min="21" max="21" width="11.7109375" style="6" hidden="1" customWidth="1" outlineLevel="1"/>
    <col min="22" max="22" width="18.7109375" style="6" hidden="1" customWidth="1" outlineLevel="1"/>
    <col min="23" max="23" width="17.7109375" style="6" hidden="1" customWidth="1" outlineLevel="1"/>
    <col min="24" max="24" width="20.7109375" style="6" hidden="1" customWidth="1" outlineLevel="1"/>
    <col min="25" max="25" width="12.7109375" style="6" hidden="1" customWidth="1" outlineLevel="1"/>
    <col min="26" max="26" width="10.7109375" style="6" hidden="1" customWidth="1" outlineLevel="1"/>
    <col min="27" max="27" width="12.7109375" style="6" hidden="1" customWidth="1" outlineLevel="1"/>
    <col min="28" max="28" width="15.7109375" style="6" hidden="1" customWidth="1" outlineLevel="1"/>
    <col min="29" max="29" width="17.7109375" style="6" hidden="1" customWidth="1" outlineLevel="1"/>
    <col min="30" max="30" width="100.7109375" style="6" hidden="1" customWidth="1" outlineLevel="1"/>
    <col min="31" max="31" width="35.7109375" style="6" customWidth="1" collapsed="1"/>
    <col min="32" max="32" width="20.7109375" style="6" customWidth="1"/>
    <col min="33" max="33" width="20.7109375" style="381" customWidth="1"/>
    <col min="34" max="16384" width="9.140625" style="6"/>
  </cols>
  <sheetData>
    <row r="1" spans="1:49" ht="90" customHeight="1" thickBot="1">
      <c r="A1" s="412" t="s">
        <v>145</v>
      </c>
      <c r="B1" s="412"/>
      <c r="C1" s="412"/>
      <c r="D1" s="412"/>
      <c r="E1" s="412"/>
      <c r="F1" s="412"/>
      <c r="G1" s="412"/>
      <c r="H1" s="412"/>
      <c r="I1" s="412"/>
      <c r="J1" s="412"/>
      <c r="K1" s="412"/>
      <c r="L1" s="412"/>
      <c r="M1" s="412"/>
      <c r="N1" s="412"/>
      <c r="O1" s="412"/>
      <c r="P1" s="412"/>
      <c r="Q1" s="412"/>
      <c r="R1" s="412"/>
      <c r="S1" s="412"/>
      <c r="T1" s="412"/>
      <c r="U1" s="412"/>
      <c r="V1" s="412"/>
      <c r="W1" s="412"/>
      <c r="X1" s="412"/>
      <c r="Y1" s="412"/>
      <c r="Z1" s="412"/>
      <c r="AA1" s="412"/>
      <c r="AB1" s="412"/>
      <c r="AC1" s="412"/>
      <c r="AD1" s="412"/>
      <c r="AE1" s="412"/>
      <c r="AF1" s="412"/>
      <c r="AG1" s="412"/>
      <c r="AH1" s="38"/>
      <c r="AI1" s="38"/>
    </row>
    <row r="2" spans="1:49" s="7" customFormat="1" ht="75" customHeight="1" thickBot="1">
      <c r="A2" s="69" t="s">
        <v>23</v>
      </c>
      <c r="B2" s="57" t="s">
        <v>8</v>
      </c>
      <c r="C2" s="57" t="s">
        <v>0</v>
      </c>
      <c r="D2" s="58" t="s">
        <v>91</v>
      </c>
      <c r="E2" s="407" t="s">
        <v>104</v>
      </c>
      <c r="F2" s="407"/>
      <c r="G2" s="408" t="s">
        <v>105</v>
      </c>
      <c r="H2" s="408"/>
      <c r="I2" s="282" t="s">
        <v>95</v>
      </c>
      <c r="J2" s="283" t="s">
        <v>96</v>
      </c>
      <c r="K2" s="282" t="s">
        <v>100</v>
      </c>
      <c r="L2" s="361"/>
      <c r="M2" s="255" t="s">
        <v>151</v>
      </c>
      <c r="N2" s="58" t="s">
        <v>137</v>
      </c>
      <c r="O2" s="58" t="s">
        <v>138</v>
      </c>
      <c r="P2" s="58" t="s">
        <v>164</v>
      </c>
      <c r="Q2" s="58" t="s">
        <v>163</v>
      </c>
      <c r="R2" s="58" t="s">
        <v>48</v>
      </c>
      <c r="S2" s="58" t="s">
        <v>101</v>
      </c>
      <c r="T2" s="58" t="s">
        <v>84</v>
      </c>
      <c r="U2" s="58" t="s">
        <v>92</v>
      </c>
      <c r="V2" s="58" t="s">
        <v>15</v>
      </c>
      <c r="W2" s="58" t="s">
        <v>139</v>
      </c>
      <c r="X2" s="58" t="s">
        <v>141</v>
      </c>
      <c r="Y2" s="58" t="s">
        <v>142</v>
      </c>
      <c r="Z2" s="58" t="s">
        <v>13</v>
      </c>
      <c r="AA2" s="58" t="s">
        <v>2</v>
      </c>
      <c r="AB2" s="58" t="s">
        <v>14</v>
      </c>
      <c r="AC2" s="58" t="s">
        <v>47</v>
      </c>
      <c r="AD2" s="115" t="s">
        <v>140</v>
      </c>
      <c r="AE2" s="58" t="s">
        <v>90</v>
      </c>
      <c r="AF2" s="270" t="s">
        <v>150</v>
      </c>
      <c r="AG2" s="373" t="s">
        <v>128</v>
      </c>
    </row>
    <row r="3" spans="1:49" s="7" customFormat="1" ht="30" customHeight="1">
      <c r="A3" s="11"/>
      <c r="B3" s="11"/>
      <c r="C3" s="210"/>
      <c r="D3" s="77"/>
      <c r="E3" s="416" t="s">
        <v>93</v>
      </c>
      <c r="F3" s="416"/>
      <c r="G3" s="417" t="s">
        <v>93</v>
      </c>
      <c r="H3" s="417"/>
      <c r="I3" s="284" t="s">
        <v>94</v>
      </c>
      <c r="J3" s="285" t="s">
        <v>94</v>
      </c>
      <c r="K3" s="284"/>
      <c r="L3" s="363"/>
      <c r="M3" s="256"/>
      <c r="N3" s="11"/>
      <c r="O3" s="11"/>
      <c r="P3" s="11"/>
      <c r="Q3" s="11"/>
      <c r="R3" s="11"/>
      <c r="S3" s="11"/>
      <c r="T3" s="11"/>
      <c r="U3" s="11"/>
      <c r="V3" s="11"/>
      <c r="W3" s="11"/>
      <c r="X3" s="11"/>
      <c r="Y3" s="11"/>
      <c r="Z3" s="11"/>
      <c r="AA3" s="11"/>
      <c r="AB3" s="11"/>
      <c r="AC3" s="11"/>
      <c r="AD3" s="11"/>
      <c r="AE3" s="139"/>
      <c r="AF3" s="271"/>
      <c r="AG3" s="374"/>
    </row>
    <row r="4" spans="1:49" ht="60" customHeight="1">
      <c r="A4" s="382"/>
      <c r="B4" s="90">
        <v>2114154</v>
      </c>
      <c r="C4" s="182" t="s">
        <v>897</v>
      </c>
      <c r="D4" s="288" t="s">
        <v>898</v>
      </c>
      <c r="E4" s="415">
        <v>1.2</v>
      </c>
      <c r="F4" s="415"/>
      <c r="G4" s="414">
        <v>1.41</v>
      </c>
      <c r="H4" s="414"/>
      <c r="I4" s="130" t="s">
        <v>76</v>
      </c>
      <c r="J4" s="128" t="s">
        <v>76</v>
      </c>
      <c r="K4" s="229">
        <v>0.15</v>
      </c>
      <c r="L4" s="128"/>
      <c r="M4" s="259" t="s">
        <v>177</v>
      </c>
      <c r="N4" s="286" t="s">
        <v>643</v>
      </c>
      <c r="O4" s="287" t="s">
        <v>899</v>
      </c>
      <c r="P4" s="287" t="s">
        <v>900</v>
      </c>
      <c r="Q4" s="287" t="s">
        <v>76</v>
      </c>
      <c r="R4" s="286" t="s">
        <v>76</v>
      </c>
      <c r="S4" s="286" t="s">
        <v>901</v>
      </c>
      <c r="T4" s="286">
        <v>75</v>
      </c>
      <c r="U4" s="287">
        <v>6</v>
      </c>
      <c r="V4" s="287" t="s">
        <v>902</v>
      </c>
      <c r="W4" s="287" t="s">
        <v>903</v>
      </c>
      <c r="X4" s="287" t="s">
        <v>679</v>
      </c>
      <c r="Y4" s="286" t="s">
        <v>904</v>
      </c>
      <c r="Z4" s="287" t="s">
        <v>905</v>
      </c>
      <c r="AA4" s="287" t="s">
        <v>906</v>
      </c>
      <c r="AB4" s="286" t="s">
        <v>907</v>
      </c>
      <c r="AC4" s="286" t="s">
        <v>76</v>
      </c>
      <c r="AD4" s="241" t="s">
        <v>908</v>
      </c>
      <c r="AE4" s="213" t="s">
        <v>909</v>
      </c>
      <c r="AF4" s="272" t="s">
        <v>910</v>
      </c>
      <c r="AG4" s="375" t="s">
        <v>76</v>
      </c>
      <c r="AW4" s="7"/>
    </row>
    <row r="5" spans="1:49" ht="60" customHeight="1">
      <c r="A5" s="382"/>
      <c r="B5" s="90">
        <v>2114129</v>
      </c>
      <c r="C5" s="182" t="s">
        <v>911</v>
      </c>
      <c r="D5" s="288" t="s">
        <v>898</v>
      </c>
      <c r="E5" s="415">
        <v>1.2</v>
      </c>
      <c r="F5" s="415"/>
      <c r="G5" s="414">
        <v>1.41</v>
      </c>
      <c r="H5" s="414"/>
      <c r="I5" s="130" t="s">
        <v>76</v>
      </c>
      <c r="J5" s="128" t="s">
        <v>76</v>
      </c>
      <c r="K5" s="229">
        <v>0.15</v>
      </c>
      <c r="L5" s="128"/>
      <c r="M5" s="259" t="s">
        <v>177</v>
      </c>
      <c r="N5" s="286" t="s">
        <v>643</v>
      </c>
      <c r="O5" s="287" t="s">
        <v>899</v>
      </c>
      <c r="P5" s="287" t="s">
        <v>900</v>
      </c>
      <c r="Q5" s="287" t="s">
        <v>76</v>
      </c>
      <c r="R5" s="286" t="s">
        <v>76</v>
      </c>
      <c r="S5" s="286" t="s">
        <v>901</v>
      </c>
      <c r="T5" s="286">
        <v>75</v>
      </c>
      <c r="U5" s="287">
        <v>6</v>
      </c>
      <c r="V5" s="287" t="s">
        <v>902</v>
      </c>
      <c r="W5" s="287" t="s">
        <v>903</v>
      </c>
      <c r="X5" s="287" t="s">
        <v>679</v>
      </c>
      <c r="Y5" s="286" t="s">
        <v>904</v>
      </c>
      <c r="Z5" s="287" t="s">
        <v>905</v>
      </c>
      <c r="AA5" s="287" t="s">
        <v>906</v>
      </c>
      <c r="AB5" s="286" t="s">
        <v>907</v>
      </c>
      <c r="AC5" s="286" t="s">
        <v>76</v>
      </c>
      <c r="AD5" s="241" t="s">
        <v>908</v>
      </c>
      <c r="AE5" s="213" t="s">
        <v>909</v>
      </c>
      <c r="AF5" s="272" t="s">
        <v>910</v>
      </c>
      <c r="AG5" s="375" t="s">
        <v>76</v>
      </c>
      <c r="AW5" s="7"/>
    </row>
    <row r="6" spans="1:49" ht="60" customHeight="1">
      <c r="A6" s="382"/>
      <c r="B6" s="90">
        <v>2114766</v>
      </c>
      <c r="C6" s="182" t="s">
        <v>912</v>
      </c>
      <c r="D6" s="315" t="s">
        <v>286</v>
      </c>
      <c r="E6" s="415">
        <v>0.81</v>
      </c>
      <c r="F6" s="415"/>
      <c r="G6" s="414">
        <v>0.95</v>
      </c>
      <c r="H6" s="414"/>
      <c r="I6" s="130" t="s">
        <v>76</v>
      </c>
      <c r="J6" s="128" t="s">
        <v>76</v>
      </c>
      <c r="K6" s="229">
        <v>0.15</v>
      </c>
      <c r="L6" s="128"/>
      <c r="M6" s="259" t="s">
        <v>177</v>
      </c>
      <c r="N6" s="369" t="s">
        <v>621</v>
      </c>
      <c r="O6" s="314" t="s">
        <v>913</v>
      </c>
      <c r="P6" s="314" t="s">
        <v>914</v>
      </c>
      <c r="Q6" s="314" t="s">
        <v>76</v>
      </c>
      <c r="R6" s="369" t="s">
        <v>76</v>
      </c>
      <c r="S6" s="369" t="s">
        <v>901</v>
      </c>
      <c r="T6" s="369">
        <v>28</v>
      </c>
      <c r="U6" s="314">
        <v>4</v>
      </c>
      <c r="V6" s="314" t="s">
        <v>902</v>
      </c>
      <c r="W6" s="314" t="s">
        <v>903</v>
      </c>
      <c r="X6" s="314" t="s">
        <v>679</v>
      </c>
      <c r="Y6" s="369" t="s">
        <v>915</v>
      </c>
      <c r="Z6" s="314" t="s">
        <v>905</v>
      </c>
      <c r="AA6" s="314">
        <v>500</v>
      </c>
      <c r="AB6" s="369" t="s">
        <v>907</v>
      </c>
      <c r="AC6" s="369" t="s">
        <v>76</v>
      </c>
      <c r="AD6" s="241" t="s">
        <v>916</v>
      </c>
      <c r="AE6" s="213" t="s">
        <v>909</v>
      </c>
      <c r="AF6" s="272" t="s">
        <v>910</v>
      </c>
      <c r="AG6" s="375" t="s">
        <v>76</v>
      </c>
      <c r="AW6" s="7"/>
    </row>
    <row r="7" spans="1:49" ht="45" customHeight="1">
      <c r="A7" s="203"/>
      <c r="B7" s="90">
        <v>2115649</v>
      </c>
      <c r="C7" s="182" t="s">
        <v>917</v>
      </c>
      <c r="D7" s="266" t="s">
        <v>76</v>
      </c>
      <c r="E7" s="415">
        <v>1.28</v>
      </c>
      <c r="F7" s="415"/>
      <c r="G7" s="414">
        <v>1.7</v>
      </c>
      <c r="H7" s="414"/>
      <c r="I7" s="130" t="s">
        <v>76</v>
      </c>
      <c r="J7" s="128" t="s">
        <v>76</v>
      </c>
      <c r="K7" s="229">
        <v>0.25</v>
      </c>
      <c r="L7" s="128"/>
      <c r="M7" s="259" t="s">
        <v>177</v>
      </c>
      <c r="N7" s="50" t="s">
        <v>621</v>
      </c>
      <c r="O7" s="202" t="s">
        <v>918</v>
      </c>
      <c r="P7" s="202" t="s">
        <v>76</v>
      </c>
      <c r="Q7" s="202" t="s">
        <v>919</v>
      </c>
      <c r="R7" s="201" t="s">
        <v>920</v>
      </c>
      <c r="S7" s="201" t="s">
        <v>76</v>
      </c>
      <c r="T7" s="201" t="s">
        <v>76</v>
      </c>
      <c r="U7" s="202" t="s">
        <v>921</v>
      </c>
      <c r="V7" s="202" t="s">
        <v>902</v>
      </c>
      <c r="W7" s="202" t="s">
        <v>922</v>
      </c>
      <c r="X7" s="202" t="s">
        <v>76</v>
      </c>
      <c r="Y7" s="201" t="s">
        <v>76</v>
      </c>
      <c r="Z7" s="202" t="s">
        <v>905</v>
      </c>
      <c r="AA7" s="202" t="s">
        <v>76</v>
      </c>
      <c r="AB7" s="201" t="s">
        <v>923</v>
      </c>
      <c r="AC7" s="201" t="s">
        <v>924</v>
      </c>
      <c r="AD7" s="241" t="s">
        <v>76</v>
      </c>
      <c r="AE7" s="213" t="s">
        <v>925</v>
      </c>
      <c r="AF7" s="272" t="s">
        <v>926</v>
      </c>
      <c r="AG7" s="375" t="s">
        <v>76</v>
      </c>
      <c r="AJ7" s="9"/>
      <c r="AK7" s="9"/>
      <c r="AW7" s="7"/>
    </row>
    <row r="8" spans="1:49" ht="45" customHeight="1">
      <c r="A8" s="71"/>
      <c r="B8" s="90">
        <v>2112708</v>
      </c>
      <c r="C8" s="182" t="s">
        <v>927</v>
      </c>
      <c r="D8" s="266" t="s">
        <v>76</v>
      </c>
      <c r="E8" s="415">
        <v>1.76</v>
      </c>
      <c r="F8" s="415"/>
      <c r="G8" s="414">
        <v>2.35</v>
      </c>
      <c r="H8" s="414"/>
      <c r="I8" s="130" t="s">
        <v>76</v>
      </c>
      <c r="J8" s="128" t="s">
        <v>76</v>
      </c>
      <c r="K8" s="229">
        <v>0.25</v>
      </c>
      <c r="L8" s="128"/>
      <c r="M8" s="259" t="s">
        <v>177</v>
      </c>
      <c r="N8" s="236" t="s">
        <v>643</v>
      </c>
      <c r="O8" s="56" t="s">
        <v>928</v>
      </c>
      <c r="P8" s="56" t="s">
        <v>76</v>
      </c>
      <c r="Q8" s="56" t="s">
        <v>919</v>
      </c>
      <c r="R8" s="67" t="s">
        <v>929</v>
      </c>
      <c r="S8" s="67" t="s">
        <v>76</v>
      </c>
      <c r="T8" s="67" t="s">
        <v>76</v>
      </c>
      <c r="U8" s="56" t="s">
        <v>930</v>
      </c>
      <c r="V8" s="56" t="s">
        <v>902</v>
      </c>
      <c r="W8" s="56" t="s">
        <v>931</v>
      </c>
      <c r="X8" s="56" t="s">
        <v>76</v>
      </c>
      <c r="Y8" s="67" t="s">
        <v>76</v>
      </c>
      <c r="Z8" s="56" t="s">
        <v>905</v>
      </c>
      <c r="AA8" s="56" t="s">
        <v>76</v>
      </c>
      <c r="AB8" s="67" t="s">
        <v>932</v>
      </c>
      <c r="AC8" s="67" t="s">
        <v>924</v>
      </c>
      <c r="AD8" s="241" t="s">
        <v>76</v>
      </c>
      <c r="AE8" s="213" t="s">
        <v>925</v>
      </c>
      <c r="AF8" s="272" t="s">
        <v>181</v>
      </c>
      <c r="AG8" s="375" t="s">
        <v>76</v>
      </c>
      <c r="AW8" s="7"/>
    </row>
    <row r="9" spans="1:49" ht="45" customHeight="1">
      <c r="A9" s="71"/>
      <c r="B9" s="90">
        <v>2115650</v>
      </c>
      <c r="C9" s="182" t="s">
        <v>933</v>
      </c>
      <c r="D9" s="266" t="s">
        <v>76</v>
      </c>
      <c r="E9" s="415">
        <v>8.36</v>
      </c>
      <c r="F9" s="415"/>
      <c r="G9" s="414">
        <v>11.14</v>
      </c>
      <c r="H9" s="414"/>
      <c r="I9" s="130" t="s">
        <v>76</v>
      </c>
      <c r="J9" s="128" t="s">
        <v>76</v>
      </c>
      <c r="K9" s="229">
        <v>0.25</v>
      </c>
      <c r="L9" s="128"/>
      <c r="M9" s="259" t="s">
        <v>177</v>
      </c>
      <c r="N9" s="236" t="s">
        <v>621</v>
      </c>
      <c r="O9" s="56" t="s">
        <v>918</v>
      </c>
      <c r="P9" s="56" t="s">
        <v>76</v>
      </c>
      <c r="Q9" s="56" t="s">
        <v>919</v>
      </c>
      <c r="R9" s="67" t="s">
        <v>929</v>
      </c>
      <c r="S9" s="67" t="s">
        <v>76</v>
      </c>
      <c r="T9" s="67" t="s">
        <v>76</v>
      </c>
      <c r="U9" s="56" t="s">
        <v>921</v>
      </c>
      <c r="V9" s="56" t="s">
        <v>934</v>
      </c>
      <c r="W9" s="56" t="s">
        <v>922</v>
      </c>
      <c r="X9" s="56" t="s">
        <v>76</v>
      </c>
      <c r="Y9" s="67" t="s">
        <v>76</v>
      </c>
      <c r="Z9" s="56" t="s">
        <v>905</v>
      </c>
      <c r="AA9" s="56" t="s">
        <v>76</v>
      </c>
      <c r="AB9" s="67" t="s">
        <v>932</v>
      </c>
      <c r="AC9" s="67" t="s">
        <v>76</v>
      </c>
      <c r="AD9" s="241" t="s">
        <v>76</v>
      </c>
      <c r="AE9" s="213" t="s">
        <v>925</v>
      </c>
      <c r="AF9" s="272" t="s">
        <v>935</v>
      </c>
      <c r="AG9" s="375" t="s">
        <v>76</v>
      </c>
      <c r="AW9" s="7"/>
    </row>
    <row r="10" spans="1:49" ht="45" customHeight="1">
      <c r="A10" s="71"/>
      <c r="B10" s="90">
        <v>2115780</v>
      </c>
      <c r="C10" s="182" t="s">
        <v>936</v>
      </c>
      <c r="D10" s="266" t="s">
        <v>76</v>
      </c>
      <c r="E10" s="415">
        <v>17.47</v>
      </c>
      <c r="F10" s="415"/>
      <c r="G10" s="414">
        <v>23.29</v>
      </c>
      <c r="H10" s="414"/>
      <c r="I10" s="130" t="s">
        <v>76</v>
      </c>
      <c r="J10" s="128" t="s">
        <v>76</v>
      </c>
      <c r="K10" s="229">
        <v>0.25</v>
      </c>
      <c r="L10" s="128"/>
      <c r="M10" s="259" t="s">
        <v>177</v>
      </c>
      <c r="N10" s="236" t="s">
        <v>621</v>
      </c>
      <c r="O10" s="56" t="s">
        <v>918</v>
      </c>
      <c r="P10" s="56" t="s">
        <v>76</v>
      </c>
      <c r="Q10" s="56" t="s">
        <v>919</v>
      </c>
      <c r="R10" s="67" t="s">
        <v>596</v>
      </c>
      <c r="S10" s="67" t="s">
        <v>76</v>
      </c>
      <c r="T10" s="67" t="s">
        <v>76</v>
      </c>
      <c r="U10" s="56" t="s">
        <v>921</v>
      </c>
      <c r="V10" s="56" t="s">
        <v>937</v>
      </c>
      <c r="W10" s="56" t="s">
        <v>922</v>
      </c>
      <c r="X10" s="56" t="s">
        <v>76</v>
      </c>
      <c r="Y10" s="67" t="s">
        <v>76</v>
      </c>
      <c r="Z10" s="56" t="s">
        <v>905</v>
      </c>
      <c r="AA10" s="56" t="s">
        <v>76</v>
      </c>
      <c r="AB10" s="67" t="s">
        <v>932</v>
      </c>
      <c r="AC10" s="67" t="s">
        <v>76</v>
      </c>
      <c r="AD10" s="241" t="s">
        <v>76</v>
      </c>
      <c r="AE10" s="213" t="s">
        <v>925</v>
      </c>
      <c r="AF10" s="272" t="s">
        <v>938</v>
      </c>
      <c r="AG10" s="375" t="s">
        <v>76</v>
      </c>
      <c r="AW10" s="7"/>
    </row>
    <row r="11" spans="1:49" ht="60" customHeight="1">
      <c r="A11" s="74"/>
      <c r="B11" s="90">
        <v>109719</v>
      </c>
      <c r="C11" s="182" t="s">
        <v>939</v>
      </c>
      <c r="D11" s="266" t="s">
        <v>286</v>
      </c>
      <c r="E11" s="415">
        <v>69.400000000000006</v>
      </c>
      <c r="F11" s="415"/>
      <c r="G11" s="414">
        <v>106.7</v>
      </c>
      <c r="H11" s="414"/>
      <c r="I11" s="130" t="s">
        <v>76</v>
      </c>
      <c r="J11" s="128" t="s">
        <v>76</v>
      </c>
      <c r="K11" s="229">
        <v>0.35</v>
      </c>
      <c r="L11" s="128"/>
      <c r="M11" s="259" t="s">
        <v>177</v>
      </c>
      <c r="N11" s="236" t="s">
        <v>76</v>
      </c>
      <c r="O11" s="56" t="s">
        <v>76</v>
      </c>
      <c r="P11" s="56" t="s">
        <v>76</v>
      </c>
      <c r="Q11" s="56" t="s">
        <v>76</v>
      </c>
      <c r="R11" s="67" t="s">
        <v>76</v>
      </c>
      <c r="S11" s="67" t="s">
        <v>76</v>
      </c>
      <c r="T11" s="67" t="s">
        <v>76</v>
      </c>
      <c r="U11" s="56" t="s">
        <v>76</v>
      </c>
      <c r="V11" s="56" t="s">
        <v>76</v>
      </c>
      <c r="W11" s="56" t="s">
        <v>76</v>
      </c>
      <c r="X11" s="56" t="s">
        <v>76</v>
      </c>
      <c r="Y11" s="67" t="s">
        <v>76</v>
      </c>
      <c r="Z11" s="56" t="s">
        <v>76</v>
      </c>
      <c r="AA11" s="56" t="s">
        <v>76</v>
      </c>
      <c r="AB11" s="67" t="s">
        <v>76</v>
      </c>
      <c r="AC11" s="67" t="s">
        <v>76</v>
      </c>
      <c r="AD11" s="241" t="s">
        <v>940</v>
      </c>
      <c r="AE11" s="213" t="s">
        <v>941</v>
      </c>
      <c r="AF11" s="272" t="s">
        <v>605</v>
      </c>
      <c r="AG11" s="375" t="s">
        <v>76</v>
      </c>
      <c r="AW11" s="7"/>
    </row>
    <row r="12" spans="1:49" ht="60" customHeight="1">
      <c r="A12" s="75"/>
      <c r="B12" s="90">
        <v>2112709</v>
      </c>
      <c r="C12" s="182" t="s">
        <v>942</v>
      </c>
      <c r="D12" s="266" t="s">
        <v>286</v>
      </c>
      <c r="E12" s="415">
        <v>0.72</v>
      </c>
      <c r="F12" s="415"/>
      <c r="G12" s="414">
        <v>1.1000000000000001</v>
      </c>
      <c r="H12" s="414"/>
      <c r="I12" s="130" t="s">
        <v>76</v>
      </c>
      <c r="J12" s="128" t="s">
        <v>76</v>
      </c>
      <c r="K12" s="229">
        <v>0.35</v>
      </c>
      <c r="L12" s="128"/>
      <c r="M12" s="259" t="s">
        <v>177</v>
      </c>
      <c r="N12" s="236" t="s">
        <v>76</v>
      </c>
      <c r="O12" s="56" t="s">
        <v>76</v>
      </c>
      <c r="P12" s="56" t="s">
        <v>76</v>
      </c>
      <c r="Q12" s="56" t="s">
        <v>76</v>
      </c>
      <c r="R12" s="67" t="s">
        <v>76</v>
      </c>
      <c r="S12" s="67" t="s">
        <v>76</v>
      </c>
      <c r="T12" s="67" t="s">
        <v>76</v>
      </c>
      <c r="U12" s="56" t="s">
        <v>76</v>
      </c>
      <c r="V12" s="56" t="s">
        <v>76</v>
      </c>
      <c r="W12" s="56" t="s">
        <v>76</v>
      </c>
      <c r="X12" s="56" t="s">
        <v>76</v>
      </c>
      <c r="Y12" s="67" t="s">
        <v>76</v>
      </c>
      <c r="Z12" s="56" t="s">
        <v>76</v>
      </c>
      <c r="AA12" s="56" t="s">
        <v>76</v>
      </c>
      <c r="AB12" s="67" t="s">
        <v>76</v>
      </c>
      <c r="AC12" s="67" t="s">
        <v>76</v>
      </c>
      <c r="AD12" s="234" t="s">
        <v>943</v>
      </c>
      <c r="AE12" s="213" t="s">
        <v>941</v>
      </c>
      <c r="AF12" s="272" t="s">
        <v>181</v>
      </c>
      <c r="AG12" s="375" t="s">
        <v>76</v>
      </c>
      <c r="AW12" s="7"/>
    </row>
    <row r="13" spans="1:49" s="7" customFormat="1" ht="45" customHeight="1">
      <c r="A13" s="70"/>
      <c r="B13" s="90">
        <v>2114262</v>
      </c>
      <c r="C13" s="182" t="s">
        <v>944</v>
      </c>
      <c r="D13" s="288" t="s">
        <v>286</v>
      </c>
      <c r="E13" s="415">
        <v>17.100000000000001</v>
      </c>
      <c r="F13" s="415"/>
      <c r="G13" s="414">
        <v>22.8</v>
      </c>
      <c r="H13" s="414"/>
      <c r="I13" s="130" t="s">
        <v>76</v>
      </c>
      <c r="J13" s="128" t="s">
        <v>76</v>
      </c>
      <c r="K13" s="229">
        <v>0.25</v>
      </c>
      <c r="L13" s="128"/>
      <c r="M13" s="259" t="s">
        <v>177</v>
      </c>
      <c r="N13" s="286" t="s">
        <v>945</v>
      </c>
      <c r="O13" s="286" t="s">
        <v>946</v>
      </c>
      <c r="P13" s="286" t="s">
        <v>947</v>
      </c>
      <c r="Q13" s="286" t="s">
        <v>76</v>
      </c>
      <c r="R13" s="286" t="s">
        <v>76</v>
      </c>
      <c r="S13" s="286" t="s">
        <v>948</v>
      </c>
      <c r="T13" s="286">
        <v>0.11</v>
      </c>
      <c r="U13" s="286" t="s">
        <v>76</v>
      </c>
      <c r="V13" s="286" t="s">
        <v>76</v>
      </c>
      <c r="W13" s="286" t="s">
        <v>76</v>
      </c>
      <c r="X13" s="286" t="s">
        <v>76</v>
      </c>
      <c r="Y13" s="286" t="s">
        <v>76</v>
      </c>
      <c r="Z13" s="286" t="s">
        <v>76</v>
      </c>
      <c r="AA13" s="286" t="s">
        <v>76</v>
      </c>
      <c r="AB13" s="286" t="s">
        <v>76</v>
      </c>
      <c r="AC13" s="286" t="s">
        <v>76</v>
      </c>
      <c r="AD13" s="234" t="s">
        <v>949</v>
      </c>
      <c r="AE13" s="213" t="s">
        <v>950</v>
      </c>
      <c r="AF13" s="272" t="s">
        <v>185</v>
      </c>
      <c r="AG13" s="375" t="s">
        <v>76</v>
      </c>
    </row>
    <row r="14" spans="1:49" s="7" customFormat="1" ht="45" customHeight="1">
      <c r="A14" s="59"/>
      <c r="B14" s="90">
        <v>2114259</v>
      </c>
      <c r="C14" s="182" t="s">
        <v>951</v>
      </c>
      <c r="D14" s="288" t="s">
        <v>286</v>
      </c>
      <c r="E14" s="415">
        <v>39.979999999999997</v>
      </c>
      <c r="F14" s="415"/>
      <c r="G14" s="414">
        <v>53.3</v>
      </c>
      <c r="H14" s="414"/>
      <c r="I14" s="130" t="s">
        <v>76</v>
      </c>
      <c r="J14" s="128" t="s">
        <v>76</v>
      </c>
      <c r="K14" s="229">
        <v>0.25</v>
      </c>
      <c r="L14" s="128"/>
      <c r="M14" s="259" t="s">
        <v>177</v>
      </c>
      <c r="N14" s="286" t="s">
        <v>952</v>
      </c>
      <c r="O14" s="287" t="s">
        <v>953</v>
      </c>
      <c r="P14" s="287" t="s">
        <v>954</v>
      </c>
      <c r="Q14" s="287" t="s">
        <v>76</v>
      </c>
      <c r="R14" s="286" t="s">
        <v>76</v>
      </c>
      <c r="S14" s="286" t="s">
        <v>955</v>
      </c>
      <c r="T14" s="286">
        <v>0.42</v>
      </c>
      <c r="U14" s="287" t="s">
        <v>76</v>
      </c>
      <c r="V14" s="287" t="s">
        <v>76</v>
      </c>
      <c r="W14" s="287" t="s">
        <v>76</v>
      </c>
      <c r="X14" s="287" t="s">
        <v>76</v>
      </c>
      <c r="Y14" s="286" t="s">
        <v>76</v>
      </c>
      <c r="Z14" s="287" t="s">
        <v>76</v>
      </c>
      <c r="AA14" s="287" t="s">
        <v>76</v>
      </c>
      <c r="AB14" s="286" t="s">
        <v>76</v>
      </c>
      <c r="AC14" s="286" t="s">
        <v>76</v>
      </c>
      <c r="AD14" s="234" t="s">
        <v>956</v>
      </c>
      <c r="AE14" s="213" t="s">
        <v>950</v>
      </c>
      <c r="AF14" s="272" t="s">
        <v>185</v>
      </c>
      <c r="AG14" s="375" t="s">
        <v>76</v>
      </c>
    </row>
    <row r="15" spans="1:49" s="7" customFormat="1" ht="45" customHeight="1">
      <c r="A15" s="59"/>
      <c r="B15" s="90">
        <v>2114260</v>
      </c>
      <c r="C15" s="182" t="s">
        <v>957</v>
      </c>
      <c r="D15" s="288" t="s">
        <v>286</v>
      </c>
      <c r="E15" s="415">
        <v>41.8</v>
      </c>
      <c r="F15" s="415"/>
      <c r="G15" s="414">
        <v>55.7</v>
      </c>
      <c r="H15" s="414"/>
      <c r="I15" s="130" t="s">
        <v>76</v>
      </c>
      <c r="J15" s="128" t="s">
        <v>76</v>
      </c>
      <c r="K15" s="229">
        <v>0.25</v>
      </c>
      <c r="L15" s="128"/>
      <c r="M15" s="259" t="s">
        <v>177</v>
      </c>
      <c r="N15" s="286" t="s">
        <v>952</v>
      </c>
      <c r="O15" s="287" t="s">
        <v>928</v>
      </c>
      <c r="P15" s="287" t="s">
        <v>954</v>
      </c>
      <c r="Q15" s="287" t="s">
        <v>76</v>
      </c>
      <c r="R15" s="286" t="s">
        <v>76</v>
      </c>
      <c r="S15" s="286" t="s">
        <v>955</v>
      </c>
      <c r="T15" s="286">
        <v>0.42</v>
      </c>
      <c r="U15" s="287" t="s">
        <v>76</v>
      </c>
      <c r="V15" s="287" t="s">
        <v>76</v>
      </c>
      <c r="W15" s="287" t="s">
        <v>76</v>
      </c>
      <c r="X15" s="287" t="s">
        <v>76</v>
      </c>
      <c r="Y15" s="286" t="s">
        <v>76</v>
      </c>
      <c r="Z15" s="287" t="s">
        <v>76</v>
      </c>
      <c r="AA15" s="287" t="s">
        <v>76</v>
      </c>
      <c r="AB15" s="286" t="s">
        <v>76</v>
      </c>
      <c r="AC15" s="286" t="s">
        <v>76</v>
      </c>
      <c r="AD15" s="234" t="s">
        <v>958</v>
      </c>
      <c r="AE15" s="213" t="s">
        <v>950</v>
      </c>
      <c r="AF15" s="272" t="s">
        <v>284</v>
      </c>
      <c r="AG15" s="375" t="s">
        <v>76</v>
      </c>
    </row>
    <row r="16" spans="1:49" s="7" customFormat="1" ht="45" customHeight="1">
      <c r="A16" s="59"/>
      <c r="B16" s="90">
        <v>2114261</v>
      </c>
      <c r="C16" s="182" t="s">
        <v>959</v>
      </c>
      <c r="D16" s="288" t="s">
        <v>286</v>
      </c>
      <c r="E16" s="415">
        <v>56.3</v>
      </c>
      <c r="F16" s="415"/>
      <c r="G16" s="414">
        <v>75.099999999999994</v>
      </c>
      <c r="H16" s="414"/>
      <c r="I16" s="130" t="s">
        <v>76</v>
      </c>
      <c r="J16" s="128" t="s">
        <v>76</v>
      </c>
      <c r="K16" s="229">
        <v>0.25</v>
      </c>
      <c r="L16" s="128"/>
      <c r="M16" s="259" t="s">
        <v>177</v>
      </c>
      <c r="N16" s="286" t="s">
        <v>952</v>
      </c>
      <c r="O16" s="287" t="s">
        <v>918</v>
      </c>
      <c r="P16" s="287" t="s">
        <v>954</v>
      </c>
      <c r="Q16" s="287" t="s">
        <v>76</v>
      </c>
      <c r="R16" s="286" t="s">
        <v>76</v>
      </c>
      <c r="S16" s="286" t="s">
        <v>955</v>
      </c>
      <c r="T16" s="286">
        <v>0.42</v>
      </c>
      <c r="U16" s="287" t="s">
        <v>76</v>
      </c>
      <c r="V16" s="287" t="s">
        <v>76</v>
      </c>
      <c r="W16" s="287" t="s">
        <v>76</v>
      </c>
      <c r="X16" s="287" t="s">
        <v>76</v>
      </c>
      <c r="Y16" s="286" t="s">
        <v>76</v>
      </c>
      <c r="Z16" s="287" t="s">
        <v>76</v>
      </c>
      <c r="AA16" s="287" t="s">
        <v>76</v>
      </c>
      <c r="AB16" s="286" t="s">
        <v>76</v>
      </c>
      <c r="AC16" s="286" t="s">
        <v>76</v>
      </c>
      <c r="AD16" s="234" t="s">
        <v>958</v>
      </c>
      <c r="AE16" s="213" t="s">
        <v>950</v>
      </c>
      <c r="AF16" s="272" t="s">
        <v>201</v>
      </c>
      <c r="AG16" s="375" t="s">
        <v>76</v>
      </c>
    </row>
    <row r="17" spans="1:49" s="7" customFormat="1" ht="45" customHeight="1">
      <c r="A17" s="70"/>
      <c r="B17" s="90">
        <v>2114258</v>
      </c>
      <c r="C17" s="182" t="s">
        <v>960</v>
      </c>
      <c r="D17" s="288" t="s">
        <v>286</v>
      </c>
      <c r="E17" s="415">
        <v>94.5</v>
      </c>
      <c r="F17" s="415"/>
      <c r="G17" s="414">
        <v>126</v>
      </c>
      <c r="H17" s="414"/>
      <c r="I17" s="130" t="s">
        <v>76</v>
      </c>
      <c r="J17" s="128" t="s">
        <v>76</v>
      </c>
      <c r="K17" s="229">
        <v>0.25</v>
      </c>
      <c r="L17" s="128"/>
      <c r="M17" s="259" t="s">
        <v>177</v>
      </c>
      <c r="N17" s="286" t="s">
        <v>952</v>
      </c>
      <c r="O17" s="287" t="s">
        <v>953</v>
      </c>
      <c r="P17" s="287" t="s">
        <v>961</v>
      </c>
      <c r="Q17" s="287" t="s">
        <v>76</v>
      </c>
      <c r="R17" s="286" t="s">
        <v>76</v>
      </c>
      <c r="S17" s="286" t="s">
        <v>962</v>
      </c>
      <c r="T17" s="286">
        <v>0.83</v>
      </c>
      <c r="U17" s="287" t="s">
        <v>76</v>
      </c>
      <c r="V17" s="287" t="s">
        <v>76</v>
      </c>
      <c r="W17" s="287" t="s">
        <v>76</v>
      </c>
      <c r="X17" s="287" t="s">
        <v>76</v>
      </c>
      <c r="Y17" s="286" t="s">
        <v>76</v>
      </c>
      <c r="Z17" s="287" t="s">
        <v>76</v>
      </c>
      <c r="AA17" s="287" t="s">
        <v>76</v>
      </c>
      <c r="AB17" s="286" t="s">
        <v>76</v>
      </c>
      <c r="AC17" s="286" t="s">
        <v>76</v>
      </c>
      <c r="AD17" s="234" t="s">
        <v>963</v>
      </c>
      <c r="AE17" s="213" t="s">
        <v>950</v>
      </c>
      <c r="AF17" s="272" t="s">
        <v>284</v>
      </c>
      <c r="AG17" s="375" t="s">
        <v>76</v>
      </c>
    </row>
    <row r="18" spans="1:49" s="7" customFormat="1" ht="45" customHeight="1">
      <c r="A18" s="70"/>
      <c r="B18" s="90">
        <v>2115198</v>
      </c>
      <c r="C18" s="182" t="s">
        <v>964</v>
      </c>
      <c r="D18" s="288" t="s">
        <v>286</v>
      </c>
      <c r="E18" s="415">
        <v>211.4</v>
      </c>
      <c r="F18" s="415"/>
      <c r="G18" s="414">
        <v>281.89999999999998</v>
      </c>
      <c r="H18" s="414"/>
      <c r="I18" s="130" t="s">
        <v>76</v>
      </c>
      <c r="J18" s="128" t="s">
        <v>76</v>
      </c>
      <c r="K18" s="229">
        <v>0.25</v>
      </c>
      <c r="L18" s="128"/>
      <c r="M18" s="259" t="s">
        <v>177</v>
      </c>
      <c r="N18" s="286" t="s">
        <v>952</v>
      </c>
      <c r="O18" s="287" t="s">
        <v>918</v>
      </c>
      <c r="P18" s="287" t="s">
        <v>961</v>
      </c>
      <c r="Q18" s="287" t="s">
        <v>76</v>
      </c>
      <c r="R18" s="286" t="s">
        <v>76</v>
      </c>
      <c r="S18" s="286" t="s">
        <v>965</v>
      </c>
      <c r="T18" s="286">
        <v>2</v>
      </c>
      <c r="U18" s="287" t="s">
        <v>76</v>
      </c>
      <c r="V18" s="287" t="s">
        <v>76</v>
      </c>
      <c r="W18" s="287" t="s">
        <v>76</v>
      </c>
      <c r="X18" s="287" t="s">
        <v>76</v>
      </c>
      <c r="Y18" s="286" t="s">
        <v>76</v>
      </c>
      <c r="Z18" s="287" t="s">
        <v>76</v>
      </c>
      <c r="AA18" s="287" t="s">
        <v>76</v>
      </c>
      <c r="AB18" s="286" t="s">
        <v>76</v>
      </c>
      <c r="AC18" s="286" t="s">
        <v>76</v>
      </c>
      <c r="AD18" s="234" t="s">
        <v>966</v>
      </c>
      <c r="AE18" s="213" t="s">
        <v>950</v>
      </c>
      <c r="AF18" s="272" t="s">
        <v>181</v>
      </c>
      <c r="AG18" s="375" t="s">
        <v>76</v>
      </c>
    </row>
    <row r="19" spans="1:49" s="7" customFormat="1" ht="45" customHeight="1">
      <c r="A19" s="267"/>
      <c r="B19" s="90">
        <v>2115344</v>
      </c>
      <c r="C19" s="182" t="s">
        <v>967</v>
      </c>
      <c r="D19" s="288" t="s">
        <v>286</v>
      </c>
      <c r="E19" s="415">
        <v>23.32</v>
      </c>
      <c r="F19" s="415"/>
      <c r="G19" s="414">
        <v>31.09</v>
      </c>
      <c r="H19" s="414"/>
      <c r="I19" s="130" t="s">
        <v>76</v>
      </c>
      <c r="J19" s="128" t="s">
        <v>76</v>
      </c>
      <c r="K19" s="229">
        <v>0.25</v>
      </c>
      <c r="L19" s="128"/>
      <c r="M19" s="259" t="s">
        <v>177</v>
      </c>
      <c r="N19" s="286" t="s">
        <v>76</v>
      </c>
      <c r="O19" s="287" t="s">
        <v>76</v>
      </c>
      <c r="P19" s="287" t="s">
        <v>76</v>
      </c>
      <c r="Q19" s="287" t="s">
        <v>76</v>
      </c>
      <c r="R19" s="286" t="s">
        <v>76</v>
      </c>
      <c r="S19" s="286" t="s">
        <v>968</v>
      </c>
      <c r="T19" s="286">
        <v>9.1999999999999998E-2</v>
      </c>
      <c r="U19" s="287" t="s">
        <v>76</v>
      </c>
      <c r="V19" s="287" t="s">
        <v>76</v>
      </c>
      <c r="W19" s="287" t="s">
        <v>76</v>
      </c>
      <c r="X19" s="287" t="s">
        <v>76</v>
      </c>
      <c r="Y19" s="286" t="s">
        <v>76</v>
      </c>
      <c r="Z19" s="287" t="s">
        <v>76</v>
      </c>
      <c r="AA19" s="287" t="s">
        <v>76</v>
      </c>
      <c r="AB19" s="286" t="s">
        <v>76</v>
      </c>
      <c r="AC19" s="286" t="s">
        <v>76</v>
      </c>
      <c r="AD19" s="234" t="s">
        <v>969</v>
      </c>
      <c r="AE19" s="213" t="s">
        <v>950</v>
      </c>
      <c r="AF19" s="272" t="s">
        <v>181</v>
      </c>
      <c r="AG19" s="375" t="s">
        <v>76</v>
      </c>
    </row>
    <row r="20" spans="1:49" s="7" customFormat="1" ht="45" customHeight="1">
      <c r="A20" s="268"/>
      <c r="B20" s="90">
        <v>108188</v>
      </c>
      <c r="C20" s="182" t="s">
        <v>970</v>
      </c>
      <c r="D20" s="288" t="s">
        <v>286</v>
      </c>
      <c r="E20" s="415">
        <v>28.05</v>
      </c>
      <c r="F20" s="415"/>
      <c r="G20" s="414">
        <v>37.4</v>
      </c>
      <c r="H20" s="414"/>
      <c r="I20" s="130" t="s">
        <v>76</v>
      </c>
      <c r="J20" s="128" t="s">
        <v>76</v>
      </c>
      <c r="K20" s="229">
        <v>0.25</v>
      </c>
      <c r="L20" s="128"/>
      <c r="M20" s="259" t="s">
        <v>177</v>
      </c>
      <c r="N20" s="286" t="s">
        <v>76</v>
      </c>
      <c r="O20" s="287" t="s">
        <v>76</v>
      </c>
      <c r="P20" s="287" t="s">
        <v>76</v>
      </c>
      <c r="Q20" s="287" t="s">
        <v>76</v>
      </c>
      <c r="R20" s="286" t="s">
        <v>76</v>
      </c>
      <c r="S20" s="286" t="s">
        <v>968</v>
      </c>
      <c r="T20" s="286">
        <v>9.1999999999999998E-2</v>
      </c>
      <c r="U20" s="287" t="s">
        <v>76</v>
      </c>
      <c r="V20" s="287" t="s">
        <v>76</v>
      </c>
      <c r="W20" s="287" t="s">
        <v>76</v>
      </c>
      <c r="X20" s="287" t="s">
        <v>76</v>
      </c>
      <c r="Y20" s="286" t="s">
        <v>76</v>
      </c>
      <c r="Z20" s="287" t="s">
        <v>76</v>
      </c>
      <c r="AA20" s="287" t="s">
        <v>76</v>
      </c>
      <c r="AB20" s="286" t="s">
        <v>76</v>
      </c>
      <c r="AC20" s="286" t="s">
        <v>76</v>
      </c>
      <c r="AD20" s="234" t="s">
        <v>969</v>
      </c>
      <c r="AE20" s="213" t="s">
        <v>950</v>
      </c>
      <c r="AF20" s="272" t="s">
        <v>655</v>
      </c>
      <c r="AG20" s="375" t="s">
        <v>76</v>
      </c>
    </row>
    <row r="21" spans="1:49" s="7" customFormat="1" ht="45" customHeight="1">
      <c r="A21" s="70"/>
      <c r="B21" s="90">
        <v>96720</v>
      </c>
      <c r="C21" s="182" t="s">
        <v>971</v>
      </c>
      <c r="D21" s="288" t="s">
        <v>286</v>
      </c>
      <c r="E21" s="415">
        <v>5.25</v>
      </c>
      <c r="F21" s="415"/>
      <c r="G21" s="414">
        <v>7</v>
      </c>
      <c r="H21" s="414"/>
      <c r="I21" s="130" t="s">
        <v>76</v>
      </c>
      <c r="J21" s="128" t="s">
        <v>76</v>
      </c>
      <c r="K21" s="229">
        <v>0.25</v>
      </c>
      <c r="L21" s="128"/>
      <c r="M21" s="259" t="s">
        <v>177</v>
      </c>
      <c r="N21" s="286" t="s">
        <v>76</v>
      </c>
      <c r="O21" s="287" t="s">
        <v>76</v>
      </c>
      <c r="P21" s="287" t="s">
        <v>76</v>
      </c>
      <c r="Q21" s="287" t="s">
        <v>76</v>
      </c>
      <c r="R21" s="286" t="s">
        <v>76</v>
      </c>
      <c r="S21" s="286" t="s">
        <v>76</v>
      </c>
      <c r="T21" s="286" t="s">
        <v>76</v>
      </c>
      <c r="U21" s="287" t="s">
        <v>76</v>
      </c>
      <c r="V21" s="287" t="s">
        <v>76</v>
      </c>
      <c r="W21" s="287" t="s">
        <v>76</v>
      </c>
      <c r="X21" s="287" t="s">
        <v>76</v>
      </c>
      <c r="Y21" s="286" t="s">
        <v>76</v>
      </c>
      <c r="Z21" s="287" t="s">
        <v>76</v>
      </c>
      <c r="AA21" s="287" t="s">
        <v>76</v>
      </c>
      <c r="AB21" s="286" t="s">
        <v>76</v>
      </c>
      <c r="AC21" s="286" t="s">
        <v>76</v>
      </c>
      <c r="AD21" s="234" t="s">
        <v>972</v>
      </c>
      <c r="AE21" s="213" t="s">
        <v>950</v>
      </c>
      <c r="AF21" s="272" t="s">
        <v>655</v>
      </c>
      <c r="AG21" s="375" t="s">
        <v>76</v>
      </c>
    </row>
    <row r="22" spans="1:49" s="7" customFormat="1" ht="45" customHeight="1">
      <c r="A22" s="70"/>
      <c r="B22" s="90">
        <v>100135</v>
      </c>
      <c r="C22" s="182" t="s">
        <v>973</v>
      </c>
      <c r="D22" s="288" t="s">
        <v>286</v>
      </c>
      <c r="E22" s="415">
        <v>29.25</v>
      </c>
      <c r="F22" s="415"/>
      <c r="G22" s="414">
        <v>39</v>
      </c>
      <c r="H22" s="414"/>
      <c r="I22" s="130" t="s">
        <v>76</v>
      </c>
      <c r="J22" s="128" t="s">
        <v>76</v>
      </c>
      <c r="K22" s="229">
        <v>0.25</v>
      </c>
      <c r="L22" s="128"/>
      <c r="M22" s="259" t="s">
        <v>177</v>
      </c>
      <c r="N22" s="286" t="s">
        <v>76</v>
      </c>
      <c r="O22" s="287" t="s">
        <v>76</v>
      </c>
      <c r="P22" s="287" t="s">
        <v>76</v>
      </c>
      <c r="Q22" s="287" t="s">
        <v>76</v>
      </c>
      <c r="R22" s="286" t="s">
        <v>76</v>
      </c>
      <c r="S22" s="286" t="s">
        <v>76</v>
      </c>
      <c r="T22" s="286" t="s">
        <v>76</v>
      </c>
      <c r="U22" s="287" t="s">
        <v>76</v>
      </c>
      <c r="V22" s="287" t="s">
        <v>76</v>
      </c>
      <c r="W22" s="287" t="s">
        <v>76</v>
      </c>
      <c r="X22" s="287" t="s">
        <v>76</v>
      </c>
      <c r="Y22" s="286" t="s">
        <v>76</v>
      </c>
      <c r="Z22" s="287" t="s">
        <v>76</v>
      </c>
      <c r="AA22" s="287" t="s">
        <v>76</v>
      </c>
      <c r="AB22" s="286" t="s">
        <v>76</v>
      </c>
      <c r="AC22" s="286" t="s">
        <v>76</v>
      </c>
      <c r="AD22" s="234" t="s">
        <v>974</v>
      </c>
      <c r="AE22" s="213" t="s">
        <v>950</v>
      </c>
      <c r="AF22" s="272" t="s">
        <v>975</v>
      </c>
      <c r="AG22" s="375" t="s">
        <v>76</v>
      </c>
    </row>
    <row r="23" spans="1:49" s="7" customFormat="1" ht="45" customHeight="1">
      <c r="A23" s="267"/>
      <c r="B23" s="90">
        <v>2114254</v>
      </c>
      <c r="C23" s="182" t="s">
        <v>976</v>
      </c>
      <c r="D23" s="288" t="s">
        <v>286</v>
      </c>
      <c r="E23" s="415">
        <v>65.5</v>
      </c>
      <c r="F23" s="415"/>
      <c r="G23" s="414">
        <v>87.3</v>
      </c>
      <c r="H23" s="414"/>
      <c r="I23" s="130" t="s">
        <v>76</v>
      </c>
      <c r="J23" s="128" t="s">
        <v>76</v>
      </c>
      <c r="K23" s="229">
        <v>0.25</v>
      </c>
      <c r="L23" s="128"/>
      <c r="M23" s="259" t="s">
        <v>177</v>
      </c>
      <c r="N23" s="286" t="s">
        <v>952</v>
      </c>
      <c r="O23" s="287" t="s">
        <v>977</v>
      </c>
      <c r="P23" s="287" t="s">
        <v>978</v>
      </c>
      <c r="Q23" s="287" t="s">
        <v>76</v>
      </c>
      <c r="R23" s="286" t="s">
        <v>76</v>
      </c>
      <c r="S23" s="286" t="s">
        <v>979</v>
      </c>
      <c r="T23" s="286">
        <v>0.6</v>
      </c>
      <c r="U23" s="287" t="s">
        <v>76</v>
      </c>
      <c r="V23" s="287" t="s">
        <v>76</v>
      </c>
      <c r="W23" s="287" t="s">
        <v>76</v>
      </c>
      <c r="X23" s="287" t="s">
        <v>76</v>
      </c>
      <c r="Y23" s="286" t="s">
        <v>76</v>
      </c>
      <c r="Z23" s="287" t="s">
        <v>76</v>
      </c>
      <c r="AA23" s="287" t="s">
        <v>76</v>
      </c>
      <c r="AB23" s="286" t="s">
        <v>76</v>
      </c>
      <c r="AC23" s="286" t="s">
        <v>76</v>
      </c>
      <c r="AD23" s="234" t="s">
        <v>980</v>
      </c>
      <c r="AE23" s="213" t="s">
        <v>981</v>
      </c>
      <c r="AF23" s="272" t="s">
        <v>655</v>
      </c>
      <c r="AG23" s="375" t="s">
        <v>76</v>
      </c>
    </row>
    <row r="24" spans="1:49" s="7" customFormat="1" ht="45" customHeight="1">
      <c r="A24" s="345"/>
      <c r="B24" s="90">
        <v>2114256</v>
      </c>
      <c r="C24" s="182" t="s">
        <v>982</v>
      </c>
      <c r="D24" s="315" t="s">
        <v>286</v>
      </c>
      <c r="E24" s="415">
        <v>66.5</v>
      </c>
      <c r="F24" s="415"/>
      <c r="G24" s="414">
        <v>88.6</v>
      </c>
      <c r="H24" s="414"/>
      <c r="I24" s="130" t="s">
        <v>76</v>
      </c>
      <c r="J24" s="128" t="s">
        <v>76</v>
      </c>
      <c r="K24" s="229">
        <v>0.25</v>
      </c>
      <c r="L24" s="128"/>
      <c r="M24" s="259" t="s">
        <v>177</v>
      </c>
      <c r="N24" s="342" t="s">
        <v>952</v>
      </c>
      <c r="O24" s="314" t="s">
        <v>953</v>
      </c>
      <c r="P24" s="314" t="s">
        <v>954</v>
      </c>
      <c r="Q24" s="314" t="s">
        <v>76</v>
      </c>
      <c r="R24" s="342" t="s">
        <v>76</v>
      </c>
      <c r="S24" s="342" t="s">
        <v>983</v>
      </c>
      <c r="T24" s="342">
        <v>1</v>
      </c>
      <c r="U24" s="314" t="s">
        <v>76</v>
      </c>
      <c r="V24" s="314" t="s">
        <v>76</v>
      </c>
      <c r="W24" s="314" t="s">
        <v>76</v>
      </c>
      <c r="X24" s="314" t="s">
        <v>76</v>
      </c>
      <c r="Y24" s="342" t="s">
        <v>76</v>
      </c>
      <c r="Z24" s="314" t="s">
        <v>76</v>
      </c>
      <c r="AA24" s="314" t="s">
        <v>76</v>
      </c>
      <c r="AB24" s="342" t="s">
        <v>76</v>
      </c>
      <c r="AC24" s="342" t="s">
        <v>76</v>
      </c>
      <c r="AD24" s="234" t="s">
        <v>984</v>
      </c>
      <c r="AE24" s="213" t="s">
        <v>981</v>
      </c>
      <c r="AF24" s="272" t="s">
        <v>341</v>
      </c>
      <c r="AG24" s="375" t="s">
        <v>76</v>
      </c>
    </row>
    <row r="25" spans="1:49" s="7" customFormat="1" ht="45" customHeight="1">
      <c r="A25" s="346"/>
      <c r="B25" s="90">
        <v>2114257</v>
      </c>
      <c r="C25" s="182" t="s">
        <v>985</v>
      </c>
      <c r="D25" s="288" t="s">
        <v>286</v>
      </c>
      <c r="E25" s="415">
        <v>66.5</v>
      </c>
      <c r="F25" s="415"/>
      <c r="G25" s="414">
        <v>88.6</v>
      </c>
      <c r="H25" s="414"/>
      <c r="I25" s="130" t="s">
        <v>76</v>
      </c>
      <c r="J25" s="128" t="s">
        <v>76</v>
      </c>
      <c r="K25" s="229">
        <v>0.25</v>
      </c>
      <c r="L25" s="128"/>
      <c r="M25" s="259" t="s">
        <v>177</v>
      </c>
      <c r="N25" s="286" t="s">
        <v>952</v>
      </c>
      <c r="O25" s="287" t="s">
        <v>953</v>
      </c>
      <c r="P25" s="287" t="s">
        <v>954</v>
      </c>
      <c r="Q25" s="287" t="s">
        <v>76</v>
      </c>
      <c r="R25" s="286" t="s">
        <v>76</v>
      </c>
      <c r="S25" s="286" t="s">
        <v>983</v>
      </c>
      <c r="T25" s="286">
        <v>1</v>
      </c>
      <c r="U25" s="287" t="s">
        <v>76</v>
      </c>
      <c r="V25" s="287" t="s">
        <v>76</v>
      </c>
      <c r="W25" s="287" t="s">
        <v>76</v>
      </c>
      <c r="X25" s="287" t="s">
        <v>76</v>
      </c>
      <c r="Y25" s="286" t="s">
        <v>76</v>
      </c>
      <c r="Z25" s="287" t="s">
        <v>76</v>
      </c>
      <c r="AA25" s="287" t="s">
        <v>76</v>
      </c>
      <c r="AB25" s="286" t="s">
        <v>76</v>
      </c>
      <c r="AC25" s="286" t="s">
        <v>76</v>
      </c>
      <c r="AD25" s="234" t="s">
        <v>984</v>
      </c>
      <c r="AE25" s="213" t="s">
        <v>981</v>
      </c>
      <c r="AF25" s="272" t="s">
        <v>185</v>
      </c>
      <c r="AG25" s="375" t="s">
        <v>76</v>
      </c>
    </row>
    <row r="26" spans="1:49" ht="90" customHeight="1" thickBot="1">
      <c r="A26" s="412" t="s">
        <v>145</v>
      </c>
      <c r="B26" s="412"/>
      <c r="C26" s="412"/>
      <c r="D26" s="412"/>
      <c r="E26" s="412"/>
      <c r="F26" s="412"/>
      <c r="G26" s="412"/>
      <c r="H26" s="412"/>
      <c r="I26" s="412"/>
      <c r="J26" s="412"/>
      <c r="K26" s="412"/>
      <c r="L26" s="412"/>
      <c r="M26" s="412"/>
      <c r="N26" s="412"/>
      <c r="O26" s="412"/>
      <c r="P26" s="412"/>
      <c r="Q26" s="412"/>
      <c r="R26" s="412"/>
      <c r="S26" s="412"/>
      <c r="T26" s="412"/>
      <c r="U26" s="412"/>
      <c r="V26" s="412"/>
      <c r="W26" s="412"/>
      <c r="X26" s="412"/>
      <c r="Y26" s="412"/>
      <c r="Z26" s="412"/>
      <c r="AA26" s="412"/>
      <c r="AB26" s="412"/>
      <c r="AC26" s="412"/>
      <c r="AD26" s="412"/>
      <c r="AE26" s="412"/>
      <c r="AF26" s="412"/>
      <c r="AG26" s="412"/>
      <c r="AH26" s="38"/>
      <c r="AI26" s="38"/>
    </row>
    <row r="27" spans="1:49" s="7" customFormat="1" ht="75" customHeight="1" thickBot="1">
      <c r="A27" s="69" t="s">
        <v>23</v>
      </c>
      <c r="B27" s="57" t="s">
        <v>8</v>
      </c>
      <c r="C27" s="57" t="s">
        <v>0</v>
      </c>
      <c r="D27" s="58" t="s">
        <v>91</v>
      </c>
      <c r="E27" s="407" t="s">
        <v>168</v>
      </c>
      <c r="F27" s="407"/>
      <c r="G27" s="408" t="s">
        <v>169</v>
      </c>
      <c r="H27" s="408"/>
      <c r="I27" s="360" t="s">
        <v>95</v>
      </c>
      <c r="J27" s="361" t="s">
        <v>96</v>
      </c>
      <c r="K27" s="360" t="s">
        <v>170</v>
      </c>
      <c r="L27" s="361" t="s">
        <v>171</v>
      </c>
      <c r="M27" s="255" t="s">
        <v>172</v>
      </c>
      <c r="N27" s="58" t="s">
        <v>137</v>
      </c>
      <c r="O27" s="58" t="s">
        <v>138</v>
      </c>
      <c r="P27" s="58" t="s">
        <v>164</v>
      </c>
      <c r="Q27" s="58" t="s">
        <v>163</v>
      </c>
      <c r="R27" s="58" t="s">
        <v>48</v>
      </c>
      <c r="S27" s="58" t="s">
        <v>101</v>
      </c>
      <c r="T27" s="58" t="s">
        <v>84</v>
      </c>
      <c r="U27" s="58" t="s">
        <v>92</v>
      </c>
      <c r="V27" s="58" t="s">
        <v>15</v>
      </c>
      <c r="W27" s="58" t="s">
        <v>139</v>
      </c>
      <c r="X27" s="58" t="s">
        <v>141</v>
      </c>
      <c r="Y27" s="58" t="s">
        <v>142</v>
      </c>
      <c r="Z27" s="58" t="s">
        <v>13</v>
      </c>
      <c r="AA27" s="58" t="s">
        <v>2</v>
      </c>
      <c r="AB27" s="58" t="s">
        <v>14</v>
      </c>
      <c r="AC27" s="58" t="s">
        <v>47</v>
      </c>
      <c r="AD27" s="115" t="s">
        <v>140</v>
      </c>
      <c r="AE27" s="58" t="s">
        <v>90</v>
      </c>
      <c r="AF27" s="270" t="s">
        <v>150</v>
      </c>
      <c r="AG27" s="373" t="s">
        <v>128</v>
      </c>
    </row>
    <row r="28" spans="1:49" s="7" customFormat="1" ht="30" customHeight="1">
      <c r="A28" s="11"/>
      <c r="B28" s="11"/>
      <c r="C28" s="210"/>
      <c r="D28" s="77"/>
      <c r="E28" s="416" t="s">
        <v>93</v>
      </c>
      <c r="F28" s="416"/>
      <c r="G28" s="417" t="s">
        <v>93</v>
      </c>
      <c r="H28" s="417"/>
      <c r="I28" s="362" t="s">
        <v>94</v>
      </c>
      <c r="J28" s="363" t="s">
        <v>94</v>
      </c>
      <c r="K28" s="362"/>
      <c r="L28" s="363"/>
      <c r="M28" s="256"/>
      <c r="N28" s="11"/>
      <c r="O28" s="11"/>
      <c r="P28" s="11"/>
      <c r="Q28" s="11"/>
      <c r="R28" s="11"/>
      <c r="S28" s="11"/>
      <c r="T28" s="11"/>
      <c r="U28" s="11"/>
      <c r="V28" s="11"/>
      <c r="W28" s="11"/>
      <c r="X28" s="11"/>
      <c r="Y28" s="11"/>
      <c r="Z28" s="11"/>
      <c r="AA28" s="11"/>
      <c r="AB28" s="11"/>
      <c r="AC28" s="11"/>
      <c r="AD28" s="11"/>
      <c r="AE28" s="139"/>
      <c r="AF28" s="271"/>
      <c r="AG28" s="374"/>
    </row>
    <row r="29" spans="1:49" ht="45" customHeight="1">
      <c r="A29" s="383"/>
      <c r="B29" s="90">
        <v>2114370</v>
      </c>
      <c r="C29" s="296" t="s">
        <v>986</v>
      </c>
      <c r="D29" s="315" t="s">
        <v>286</v>
      </c>
      <c r="E29" s="415">
        <v>0.67</v>
      </c>
      <c r="F29" s="415"/>
      <c r="G29" s="414">
        <v>0.74</v>
      </c>
      <c r="H29" s="414"/>
      <c r="I29" s="130" t="s">
        <v>76</v>
      </c>
      <c r="J29" s="128" t="s">
        <v>76</v>
      </c>
      <c r="K29" s="130">
        <v>0.84</v>
      </c>
      <c r="L29" s="128">
        <v>0.92</v>
      </c>
      <c r="M29" s="257">
        <v>-0.2</v>
      </c>
      <c r="N29" s="364" t="s">
        <v>621</v>
      </c>
      <c r="O29" s="314" t="s">
        <v>987</v>
      </c>
      <c r="P29" s="314" t="s">
        <v>900</v>
      </c>
      <c r="Q29" s="314" t="s">
        <v>76</v>
      </c>
      <c r="R29" s="364" t="s">
        <v>76</v>
      </c>
      <c r="S29" s="364" t="s">
        <v>901</v>
      </c>
      <c r="T29" s="364">
        <v>75</v>
      </c>
      <c r="U29" s="314">
        <v>6</v>
      </c>
      <c r="V29" s="314" t="s">
        <v>902</v>
      </c>
      <c r="W29" s="314" t="s">
        <v>903</v>
      </c>
      <c r="X29" s="314" t="s">
        <v>679</v>
      </c>
      <c r="Y29" s="364" t="s">
        <v>904</v>
      </c>
      <c r="Z29" s="314" t="s">
        <v>905</v>
      </c>
      <c r="AA29" s="314">
        <v>500</v>
      </c>
      <c r="AB29" s="364" t="s">
        <v>907</v>
      </c>
      <c r="AC29" s="364" t="s">
        <v>76</v>
      </c>
      <c r="AD29" s="241" t="s">
        <v>916</v>
      </c>
      <c r="AE29" s="213" t="s">
        <v>909</v>
      </c>
      <c r="AF29" s="272" t="s">
        <v>988</v>
      </c>
      <c r="AG29" s="375" t="s">
        <v>76</v>
      </c>
      <c r="AW29" s="7"/>
    </row>
    <row r="30" spans="1:49" ht="45" customHeight="1">
      <c r="A30" s="384"/>
      <c r="B30" s="90">
        <v>99767</v>
      </c>
      <c r="C30" s="296" t="s">
        <v>989</v>
      </c>
      <c r="D30" s="315" t="s">
        <v>286</v>
      </c>
      <c r="E30" s="415">
        <v>1.3</v>
      </c>
      <c r="F30" s="415"/>
      <c r="G30" s="414">
        <v>1.43</v>
      </c>
      <c r="H30" s="414"/>
      <c r="I30" s="130" t="s">
        <v>76</v>
      </c>
      <c r="J30" s="128" t="s">
        <v>76</v>
      </c>
      <c r="K30" s="130">
        <v>1.63</v>
      </c>
      <c r="L30" s="128">
        <v>1.79</v>
      </c>
      <c r="M30" s="257">
        <v>-0.2</v>
      </c>
      <c r="N30" s="364" t="s">
        <v>621</v>
      </c>
      <c r="O30" s="314" t="s">
        <v>990</v>
      </c>
      <c r="P30" s="314" t="s">
        <v>991</v>
      </c>
      <c r="Q30" s="314" t="s">
        <v>76</v>
      </c>
      <c r="R30" s="364" t="s">
        <v>76</v>
      </c>
      <c r="S30" s="364" t="s">
        <v>901</v>
      </c>
      <c r="T30" s="364">
        <v>33</v>
      </c>
      <c r="U30" s="314">
        <v>10</v>
      </c>
      <c r="V30" s="314" t="s">
        <v>902</v>
      </c>
      <c r="W30" s="314" t="s">
        <v>903</v>
      </c>
      <c r="X30" s="314" t="s">
        <v>679</v>
      </c>
      <c r="Y30" s="364" t="s">
        <v>992</v>
      </c>
      <c r="Z30" s="314" t="s">
        <v>905</v>
      </c>
      <c r="AA30" s="314">
        <v>200</v>
      </c>
      <c r="AB30" s="364" t="s">
        <v>907</v>
      </c>
      <c r="AC30" s="364" t="s">
        <v>76</v>
      </c>
      <c r="AD30" s="241" t="s">
        <v>916</v>
      </c>
      <c r="AE30" s="213" t="s">
        <v>909</v>
      </c>
      <c r="AF30" s="272" t="s">
        <v>993</v>
      </c>
      <c r="AG30" s="375" t="s">
        <v>76</v>
      </c>
      <c r="AW30" s="7"/>
    </row>
    <row r="31" spans="1:49" ht="45" customHeight="1">
      <c r="A31" s="384"/>
      <c r="B31" s="90">
        <v>99765</v>
      </c>
      <c r="C31" s="296" t="s">
        <v>994</v>
      </c>
      <c r="D31" s="315" t="s">
        <v>286</v>
      </c>
      <c r="E31" s="415">
        <v>0.74</v>
      </c>
      <c r="F31" s="415"/>
      <c r="G31" s="414">
        <v>0.81</v>
      </c>
      <c r="H31" s="414"/>
      <c r="I31" s="130" t="s">
        <v>76</v>
      </c>
      <c r="J31" s="128" t="s">
        <v>76</v>
      </c>
      <c r="K31" s="130">
        <v>0.93</v>
      </c>
      <c r="L31" s="128">
        <v>1.02</v>
      </c>
      <c r="M31" s="257">
        <v>-0.2</v>
      </c>
      <c r="N31" s="364" t="s">
        <v>621</v>
      </c>
      <c r="O31" s="314" t="s">
        <v>987</v>
      </c>
      <c r="P31" s="314" t="s">
        <v>900</v>
      </c>
      <c r="Q31" s="314" t="s">
        <v>76</v>
      </c>
      <c r="R31" s="364" t="s">
        <v>76</v>
      </c>
      <c r="S31" s="364" t="s">
        <v>901</v>
      </c>
      <c r="T31" s="364">
        <v>40</v>
      </c>
      <c r="U31" s="314">
        <v>6</v>
      </c>
      <c r="V31" s="314" t="s">
        <v>902</v>
      </c>
      <c r="W31" s="314" t="s">
        <v>903</v>
      </c>
      <c r="X31" s="314" t="s">
        <v>679</v>
      </c>
      <c r="Y31" s="364" t="s">
        <v>995</v>
      </c>
      <c r="Z31" s="314" t="s">
        <v>905</v>
      </c>
      <c r="AA31" s="314">
        <v>500</v>
      </c>
      <c r="AB31" s="364" t="s">
        <v>907</v>
      </c>
      <c r="AC31" s="364" t="s">
        <v>76</v>
      </c>
      <c r="AD31" s="241" t="s">
        <v>916</v>
      </c>
      <c r="AE31" s="213" t="s">
        <v>909</v>
      </c>
      <c r="AF31" s="272" t="s">
        <v>996</v>
      </c>
      <c r="AG31" s="375" t="s">
        <v>76</v>
      </c>
      <c r="AW31" s="7"/>
    </row>
    <row r="32" spans="1:49" ht="45" customHeight="1">
      <c r="A32" s="385"/>
      <c r="B32" s="90">
        <v>99763</v>
      </c>
      <c r="C32" s="296" t="s">
        <v>997</v>
      </c>
      <c r="D32" s="315" t="s">
        <v>286</v>
      </c>
      <c r="E32" s="415">
        <v>0.63</v>
      </c>
      <c r="F32" s="415"/>
      <c r="G32" s="414">
        <v>0.69</v>
      </c>
      <c r="H32" s="414"/>
      <c r="I32" s="130" t="s">
        <v>76</v>
      </c>
      <c r="J32" s="128" t="s">
        <v>76</v>
      </c>
      <c r="K32" s="130">
        <v>0.79</v>
      </c>
      <c r="L32" s="128">
        <v>0.87</v>
      </c>
      <c r="M32" s="257">
        <v>-0.2</v>
      </c>
      <c r="N32" s="364" t="s">
        <v>621</v>
      </c>
      <c r="O32" s="314" t="s">
        <v>913</v>
      </c>
      <c r="P32" s="314" t="s">
        <v>914</v>
      </c>
      <c r="Q32" s="314" t="s">
        <v>76</v>
      </c>
      <c r="R32" s="364" t="s">
        <v>76</v>
      </c>
      <c r="S32" s="364" t="s">
        <v>901</v>
      </c>
      <c r="T32" s="364">
        <v>28</v>
      </c>
      <c r="U32" s="314">
        <v>4</v>
      </c>
      <c r="V32" s="314" t="s">
        <v>902</v>
      </c>
      <c r="W32" s="314" t="s">
        <v>903</v>
      </c>
      <c r="X32" s="314" t="s">
        <v>679</v>
      </c>
      <c r="Y32" s="364" t="s">
        <v>998</v>
      </c>
      <c r="Z32" s="314" t="s">
        <v>905</v>
      </c>
      <c r="AA32" s="314">
        <v>500</v>
      </c>
      <c r="AB32" s="364" t="s">
        <v>907</v>
      </c>
      <c r="AC32" s="364" t="s">
        <v>76</v>
      </c>
      <c r="AD32" s="241" t="s">
        <v>916</v>
      </c>
      <c r="AE32" s="213" t="s">
        <v>909</v>
      </c>
      <c r="AF32" s="272" t="s">
        <v>999</v>
      </c>
      <c r="AG32" s="375" t="s">
        <v>76</v>
      </c>
      <c r="AW32" s="7"/>
    </row>
    <row r="33" spans="1:49" ht="45" customHeight="1">
      <c r="A33" s="72"/>
      <c r="B33" s="90">
        <v>2111547</v>
      </c>
      <c r="C33" s="296" t="s">
        <v>1000</v>
      </c>
      <c r="D33" s="315" t="s">
        <v>286</v>
      </c>
      <c r="E33" s="415">
        <v>0.97</v>
      </c>
      <c r="F33" s="415"/>
      <c r="G33" s="414">
        <v>1.07</v>
      </c>
      <c r="H33" s="414"/>
      <c r="I33" s="130" t="s">
        <v>76</v>
      </c>
      <c r="J33" s="128" t="s">
        <v>76</v>
      </c>
      <c r="K33" s="130">
        <v>1.21</v>
      </c>
      <c r="L33" s="128">
        <v>1.33</v>
      </c>
      <c r="M33" s="257">
        <v>-0.2</v>
      </c>
      <c r="N33" s="364" t="s">
        <v>643</v>
      </c>
      <c r="O33" s="314" t="s">
        <v>899</v>
      </c>
      <c r="P33" s="314" t="s">
        <v>900</v>
      </c>
      <c r="Q33" s="314" t="s">
        <v>76</v>
      </c>
      <c r="R33" s="364" t="s">
        <v>76</v>
      </c>
      <c r="S33" s="364" t="s">
        <v>901</v>
      </c>
      <c r="T33" s="364">
        <v>75</v>
      </c>
      <c r="U33" s="314">
        <v>6</v>
      </c>
      <c r="V33" s="314" t="s">
        <v>902</v>
      </c>
      <c r="W33" s="314" t="s">
        <v>903</v>
      </c>
      <c r="X33" s="314" t="s">
        <v>679</v>
      </c>
      <c r="Y33" s="364" t="s">
        <v>904</v>
      </c>
      <c r="Z33" s="314" t="s">
        <v>905</v>
      </c>
      <c r="AA33" s="314" t="s">
        <v>906</v>
      </c>
      <c r="AB33" s="364" t="s">
        <v>907</v>
      </c>
      <c r="AC33" s="364" t="s">
        <v>76</v>
      </c>
      <c r="AD33" s="241" t="s">
        <v>908</v>
      </c>
      <c r="AE33" s="213" t="s">
        <v>909</v>
      </c>
      <c r="AF33" s="272" t="s">
        <v>1001</v>
      </c>
      <c r="AG33" s="375" t="s">
        <v>76</v>
      </c>
      <c r="AW33" s="7"/>
    </row>
    <row r="34" spans="1:49" ht="45" customHeight="1">
      <c r="A34" s="72"/>
      <c r="B34" s="90">
        <v>2114400</v>
      </c>
      <c r="C34" s="296" t="s">
        <v>1002</v>
      </c>
      <c r="D34" s="315" t="s">
        <v>286</v>
      </c>
      <c r="E34" s="415">
        <v>0.67</v>
      </c>
      <c r="F34" s="415"/>
      <c r="G34" s="414">
        <v>0.74</v>
      </c>
      <c r="H34" s="414"/>
      <c r="I34" s="130" t="s">
        <v>76</v>
      </c>
      <c r="J34" s="128" t="s">
        <v>76</v>
      </c>
      <c r="K34" s="130">
        <v>0.84</v>
      </c>
      <c r="L34" s="128">
        <v>0.92</v>
      </c>
      <c r="M34" s="257">
        <v>-0.2</v>
      </c>
      <c r="N34" s="364" t="s">
        <v>621</v>
      </c>
      <c r="O34" s="314" t="s">
        <v>987</v>
      </c>
      <c r="P34" s="314" t="s">
        <v>900</v>
      </c>
      <c r="Q34" s="314" t="s">
        <v>76</v>
      </c>
      <c r="R34" s="364" t="s">
        <v>76</v>
      </c>
      <c r="S34" s="364" t="s">
        <v>901</v>
      </c>
      <c r="T34" s="364">
        <v>75</v>
      </c>
      <c r="U34" s="314">
        <v>6</v>
      </c>
      <c r="V34" s="314" t="s">
        <v>902</v>
      </c>
      <c r="W34" s="314" t="s">
        <v>903</v>
      </c>
      <c r="X34" s="314" t="s">
        <v>679</v>
      </c>
      <c r="Y34" s="364" t="s">
        <v>904</v>
      </c>
      <c r="Z34" s="314" t="s">
        <v>905</v>
      </c>
      <c r="AA34" s="314">
        <v>500</v>
      </c>
      <c r="AB34" s="364" t="s">
        <v>907</v>
      </c>
      <c r="AC34" s="364" t="s">
        <v>76</v>
      </c>
      <c r="AD34" s="241" t="s">
        <v>916</v>
      </c>
      <c r="AE34" s="213" t="s">
        <v>909</v>
      </c>
      <c r="AF34" s="272" t="s">
        <v>1003</v>
      </c>
      <c r="AG34" s="375" t="s">
        <v>76</v>
      </c>
      <c r="AW34" s="7"/>
    </row>
    <row r="35" spans="1:49" ht="45" customHeight="1">
      <c r="A35" s="72"/>
      <c r="B35" s="90">
        <v>99768</v>
      </c>
      <c r="C35" s="296" t="s">
        <v>1004</v>
      </c>
      <c r="D35" s="315" t="s">
        <v>286</v>
      </c>
      <c r="E35" s="415">
        <v>1.3</v>
      </c>
      <c r="F35" s="415"/>
      <c r="G35" s="414">
        <v>1.43</v>
      </c>
      <c r="H35" s="414"/>
      <c r="I35" s="130" t="s">
        <v>76</v>
      </c>
      <c r="J35" s="128" t="s">
        <v>76</v>
      </c>
      <c r="K35" s="130">
        <v>1.63</v>
      </c>
      <c r="L35" s="128">
        <v>1.79</v>
      </c>
      <c r="M35" s="257">
        <v>-0.2</v>
      </c>
      <c r="N35" s="364" t="s">
        <v>621</v>
      </c>
      <c r="O35" s="314" t="s">
        <v>990</v>
      </c>
      <c r="P35" s="314" t="s">
        <v>991</v>
      </c>
      <c r="Q35" s="314" t="s">
        <v>76</v>
      </c>
      <c r="R35" s="364" t="s">
        <v>76</v>
      </c>
      <c r="S35" s="364" t="s">
        <v>901</v>
      </c>
      <c r="T35" s="364">
        <v>33</v>
      </c>
      <c r="U35" s="314">
        <v>10</v>
      </c>
      <c r="V35" s="314" t="s">
        <v>902</v>
      </c>
      <c r="W35" s="314" t="s">
        <v>903</v>
      </c>
      <c r="X35" s="314" t="s">
        <v>679</v>
      </c>
      <c r="Y35" s="364" t="s">
        <v>992</v>
      </c>
      <c r="Z35" s="314" t="s">
        <v>905</v>
      </c>
      <c r="AA35" s="314">
        <v>200</v>
      </c>
      <c r="AB35" s="364" t="s">
        <v>907</v>
      </c>
      <c r="AC35" s="364" t="s">
        <v>76</v>
      </c>
      <c r="AD35" s="241" t="s">
        <v>916</v>
      </c>
      <c r="AE35" s="213" t="s">
        <v>909</v>
      </c>
      <c r="AF35" s="272" t="s">
        <v>988</v>
      </c>
      <c r="AG35" s="375" t="s">
        <v>76</v>
      </c>
      <c r="AW35" s="7"/>
    </row>
    <row r="36" spans="1:49" ht="45" customHeight="1">
      <c r="A36" s="72"/>
      <c r="B36" s="90">
        <v>99766</v>
      </c>
      <c r="C36" s="296" t="s">
        <v>1005</v>
      </c>
      <c r="D36" s="315" t="s">
        <v>286</v>
      </c>
      <c r="E36" s="415">
        <v>0.74</v>
      </c>
      <c r="F36" s="415"/>
      <c r="G36" s="414">
        <v>0.81</v>
      </c>
      <c r="H36" s="414"/>
      <c r="I36" s="130" t="s">
        <v>76</v>
      </c>
      <c r="J36" s="128" t="s">
        <v>76</v>
      </c>
      <c r="K36" s="130">
        <v>0.93</v>
      </c>
      <c r="L36" s="128">
        <v>1.02</v>
      </c>
      <c r="M36" s="257">
        <v>-0.2</v>
      </c>
      <c r="N36" s="364" t="s">
        <v>621</v>
      </c>
      <c r="O36" s="314" t="s">
        <v>987</v>
      </c>
      <c r="P36" s="314" t="s">
        <v>900</v>
      </c>
      <c r="Q36" s="314" t="s">
        <v>76</v>
      </c>
      <c r="R36" s="364" t="s">
        <v>76</v>
      </c>
      <c r="S36" s="364" t="s">
        <v>901</v>
      </c>
      <c r="T36" s="364">
        <v>40</v>
      </c>
      <c r="U36" s="314">
        <v>6</v>
      </c>
      <c r="V36" s="314" t="s">
        <v>902</v>
      </c>
      <c r="W36" s="314" t="s">
        <v>903</v>
      </c>
      <c r="X36" s="314" t="s">
        <v>679</v>
      </c>
      <c r="Y36" s="364" t="s">
        <v>995</v>
      </c>
      <c r="Z36" s="314" t="s">
        <v>905</v>
      </c>
      <c r="AA36" s="314">
        <v>500</v>
      </c>
      <c r="AB36" s="364" t="s">
        <v>907</v>
      </c>
      <c r="AC36" s="364" t="s">
        <v>76</v>
      </c>
      <c r="AD36" s="241" t="s">
        <v>916</v>
      </c>
      <c r="AE36" s="213" t="s">
        <v>909</v>
      </c>
      <c r="AF36" s="272" t="s">
        <v>1006</v>
      </c>
      <c r="AG36" s="375" t="s">
        <v>76</v>
      </c>
      <c r="AW36" s="7"/>
    </row>
    <row r="37" spans="1:49" ht="45" customHeight="1">
      <c r="A37" s="73"/>
      <c r="B37" s="90">
        <v>99764</v>
      </c>
      <c r="C37" s="296" t="s">
        <v>1007</v>
      </c>
      <c r="D37" s="315" t="s">
        <v>286</v>
      </c>
      <c r="E37" s="415">
        <v>0.63</v>
      </c>
      <c r="F37" s="415"/>
      <c r="G37" s="414">
        <v>0.69</v>
      </c>
      <c r="H37" s="414"/>
      <c r="I37" s="130" t="s">
        <v>76</v>
      </c>
      <c r="J37" s="128" t="s">
        <v>76</v>
      </c>
      <c r="K37" s="130">
        <v>0.79</v>
      </c>
      <c r="L37" s="128">
        <v>0.87</v>
      </c>
      <c r="M37" s="257">
        <v>-0.2</v>
      </c>
      <c r="N37" s="364" t="s">
        <v>621</v>
      </c>
      <c r="O37" s="314" t="s">
        <v>913</v>
      </c>
      <c r="P37" s="314" t="s">
        <v>914</v>
      </c>
      <c r="Q37" s="314" t="s">
        <v>76</v>
      </c>
      <c r="R37" s="364" t="s">
        <v>76</v>
      </c>
      <c r="S37" s="364" t="s">
        <v>901</v>
      </c>
      <c r="T37" s="364">
        <v>28</v>
      </c>
      <c r="U37" s="314">
        <v>4</v>
      </c>
      <c r="V37" s="314" t="s">
        <v>902</v>
      </c>
      <c r="W37" s="314" t="s">
        <v>903</v>
      </c>
      <c r="X37" s="314" t="s">
        <v>679</v>
      </c>
      <c r="Y37" s="364" t="s">
        <v>998</v>
      </c>
      <c r="Z37" s="314" t="s">
        <v>905</v>
      </c>
      <c r="AA37" s="314">
        <v>500</v>
      </c>
      <c r="AB37" s="364" t="s">
        <v>907</v>
      </c>
      <c r="AC37" s="364" t="s">
        <v>76</v>
      </c>
      <c r="AD37" s="241" t="s">
        <v>916</v>
      </c>
      <c r="AE37" s="213" t="s">
        <v>909</v>
      </c>
      <c r="AF37" s="272" t="s">
        <v>1008</v>
      </c>
      <c r="AG37" s="375" t="s">
        <v>76</v>
      </c>
      <c r="AW37" s="7"/>
    </row>
    <row r="38" spans="1:49" s="7" customFormat="1" ht="45" customHeight="1">
      <c r="A38" s="267"/>
      <c r="B38" s="90">
        <v>108185</v>
      </c>
      <c r="C38" s="296" t="s">
        <v>1009</v>
      </c>
      <c r="D38" s="315" t="s">
        <v>286</v>
      </c>
      <c r="E38" s="415">
        <v>44.8</v>
      </c>
      <c r="F38" s="415"/>
      <c r="G38" s="414">
        <v>49.3</v>
      </c>
      <c r="H38" s="414"/>
      <c r="I38" s="130" t="s">
        <v>76</v>
      </c>
      <c r="J38" s="128" t="s">
        <v>76</v>
      </c>
      <c r="K38" s="130">
        <v>49.8</v>
      </c>
      <c r="L38" s="128">
        <v>54.8</v>
      </c>
      <c r="M38" s="257">
        <v>-0.1</v>
      </c>
      <c r="N38" s="342" t="s">
        <v>952</v>
      </c>
      <c r="O38" s="314" t="s">
        <v>977</v>
      </c>
      <c r="P38" s="314" t="s">
        <v>978</v>
      </c>
      <c r="Q38" s="314" t="s">
        <v>76</v>
      </c>
      <c r="R38" s="342" t="s">
        <v>76</v>
      </c>
      <c r="S38" s="342" t="s">
        <v>1010</v>
      </c>
      <c r="T38" s="342">
        <v>0.6</v>
      </c>
      <c r="U38" s="314" t="s">
        <v>76</v>
      </c>
      <c r="V38" s="314" t="s">
        <v>76</v>
      </c>
      <c r="W38" s="314" t="s">
        <v>76</v>
      </c>
      <c r="X38" s="314" t="s">
        <v>76</v>
      </c>
      <c r="Y38" s="342" t="s">
        <v>76</v>
      </c>
      <c r="Z38" s="314" t="s">
        <v>76</v>
      </c>
      <c r="AA38" s="314" t="s">
        <v>76</v>
      </c>
      <c r="AB38" s="342" t="s">
        <v>76</v>
      </c>
      <c r="AC38" s="342" t="s">
        <v>76</v>
      </c>
      <c r="AD38" s="234" t="s">
        <v>980</v>
      </c>
      <c r="AE38" s="213" t="s">
        <v>981</v>
      </c>
      <c r="AF38" s="272" t="s">
        <v>213</v>
      </c>
      <c r="AG38" s="375" t="s">
        <v>76</v>
      </c>
    </row>
    <row r="39" spans="1:49" s="7" customFormat="1" ht="45" customHeight="1">
      <c r="A39" s="346"/>
      <c r="B39" s="90">
        <v>2112469</v>
      </c>
      <c r="C39" s="296" t="s">
        <v>1011</v>
      </c>
      <c r="D39" s="315" t="s">
        <v>286</v>
      </c>
      <c r="E39" s="415">
        <v>62.3</v>
      </c>
      <c r="F39" s="415"/>
      <c r="G39" s="414">
        <v>68.5</v>
      </c>
      <c r="H39" s="414"/>
      <c r="I39" s="130" t="s">
        <v>76</v>
      </c>
      <c r="J39" s="128" t="s">
        <v>76</v>
      </c>
      <c r="K39" s="130">
        <v>69.2</v>
      </c>
      <c r="L39" s="128">
        <v>76.099999999999994</v>
      </c>
      <c r="M39" s="257">
        <v>-0.1</v>
      </c>
      <c r="N39" s="342" t="s">
        <v>952</v>
      </c>
      <c r="O39" s="314" t="s">
        <v>977</v>
      </c>
      <c r="P39" s="314" t="s">
        <v>954</v>
      </c>
      <c r="Q39" s="314" t="s">
        <v>76</v>
      </c>
      <c r="R39" s="342" t="s">
        <v>76</v>
      </c>
      <c r="S39" s="342" t="s">
        <v>1010</v>
      </c>
      <c r="T39" s="342">
        <v>0.6</v>
      </c>
      <c r="U39" s="314" t="s">
        <v>76</v>
      </c>
      <c r="V39" s="314" t="s">
        <v>76</v>
      </c>
      <c r="W39" s="314" t="s">
        <v>76</v>
      </c>
      <c r="X39" s="314" t="s">
        <v>76</v>
      </c>
      <c r="Y39" s="342" t="s">
        <v>76</v>
      </c>
      <c r="Z39" s="314" t="s">
        <v>76</v>
      </c>
      <c r="AA39" s="314" t="s">
        <v>76</v>
      </c>
      <c r="AB39" s="342" t="s">
        <v>76</v>
      </c>
      <c r="AC39" s="342" t="s">
        <v>76</v>
      </c>
      <c r="AD39" s="234" t="s">
        <v>1012</v>
      </c>
      <c r="AE39" s="213" t="s">
        <v>981</v>
      </c>
      <c r="AF39" s="272" t="s">
        <v>219</v>
      </c>
      <c r="AG39" s="375" t="s">
        <v>76</v>
      </c>
    </row>
    <row r="40" spans="1:49" ht="60" customHeight="1">
      <c r="A40" s="382"/>
      <c r="B40" s="90">
        <v>95284</v>
      </c>
      <c r="C40" s="296" t="s">
        <v>1013</v>
      </c>
      <c r="D40" s="315" t="s">
        <v>524</v>
      </c>
      <c r="E40" s="415">
        <v>478.9</v>
      </c>
      <c r="F40" s="415"/>
      <c r="G40" s="414">
        <v>526.79999999999995</v>
      </c>
      <c r="H40" s="414"/>
      <c r="I40" s="130" t="s">
        <v>76</v>
      </c>
      <c r="J40" s="128" t="s">
        <v>76</v>
      </c>
      <c r="K40" s="130">
        <v>532.1</v>
      </c>
      <c r="L40" s="128">
        <v>585.29999999999995</v>
      </c>
      <c r="M40" s="257">
        <v>-0.1</v>
      </c>
      <c r="N40" s="364" t="s">
        <v>1014</v>
      </c>
      <c r="O40" s="314" t="s">
        <v>918</v>
      </c>
      <c r="P40" s="314" t="s">
        <v>1015</v>
      </c>
      <c r="Q40" s="314" t="s">
        <v>76</v>
      </c>
      <c r="R40" s="364" t="s">
        <v>76</v>
      </c>
      <c r="S40" s="364" t="s">
        <v>1016</v>
      </c>
      <c r="T40" s="364">
        <v>4.3</v>
      </c>
      <c r="U40" s="314" t="s">
        <v>76</v>
      </c>
      <c r="V40" s="314" t="s">
        <v>76</v>
      </c>
      <c r="W40" s="314" t="s">
        <v>76</v>
      </c>
      <c r="X40" s="314" t="s">
        <v>76</v>
      </c>
      <c r="Y40" s="364" t="s">
        <v>76</v>
      </c>
      <c r="Z40" s="314" t="s">
        <v>76</v>
      </c>
      <c r="AA40" s="314" t="s">
        <v>76</v>
      </c>
      <c r="AB40" s="364" t="s">
        <v>76</v>
      </c>
      <c r="AC40" s="364" t="s">
        <v>76</v>
      </c>
      <c r="AD40" s="241" t="s">
        <v>1017</v>
      </c>
      <c r="AE40" s="213" t="s">
        <v>950</v>
      </c>
      <c r="AF40" s="272" t="s">
        <v>262</v>
      </c>
      <c r="AG40" s="375" t="s">
        <v>76</v>
      </c>
      <c r="AW40" s="7"/>
    </row>
    <row r="41" spans="1:49" ht="60" customHeight="1">
      <c r="A41" s="382"/>
      <c r="B41" s="90">
        <v>95237</v>
      </c>
      <c r="C41" s="296" t="s">
        <v>1018</v>
      </c>
      <c r="D41" s="315" t="s">
        <v>286</v>
      </c>
      <c r="E41" s="415">
        <v>41.8</v>
      </c>
      <c r="F41" s="415"/>
      <c r="G41" s="414">
        <v>46</v>
      </c>
      <c r="H41" s="414"/>
      <c r="I41" s="130" t="s">
        <v>76</v>
      </c>
      <c r="J41" s="128" t="s">
        <v>76</v>
      </c>
      <c r="K41" s="130">
        <v>46.4</v>
      </c>
      <c r="L41" s="128">
        <v>51</v>
      </c>
      <c r="M41" s="257">
        <v>-0.1</v>
      </c>
      <c r="N41" s="364" t="s">
        <v>952</v>
      </c>
      <c r="O41" s="314" t="s">
        <v>946</v>
      </c>
      <c r="P41" s="314" t="s">
        <v>1019</v>
      </c>
      <c r="Q41" s="314" t="s">
        <v>76</v>
      </c>
      <c r="R41" s="364" t="s">
        <v>76</v>
      </c>
      <c r="S41" s="364" t="s">
        <v>1020</v>
      </c>
      <c r="T41" s="364">
        <v>0.55000000000000004</v>
      </c>
      <c r="U41" s="314" t="s">
        <v>76</v>
      </c>
      <c r="V41" s="314" t="s">
        <v>76</v>
      </c>
      <c r="W41" s="314" t="s">
        <v>76</v>
      </c>
      <c r="X41" s="314" t="s">
        <v>76</v>
      </c>
      <c r="Y41" s="364" t="s">
        <v>76</v>
      </c>
      <c r="Z41" s="314" t="s">
        <v>76</v>
      </c>
      <c r="AA41" s="314" t="s">
        <v>76</v>
      </c>
      <c r="AB41" s="364" t="s">
        <v>76</v>
      </c>
      <c r="AC41" s="364" t="s">
        <v>76</v>
      </c>
      <c r="AD41" s="234" t="s">
        <v>1021</v>
      </c>
      <c r="AE41" s="213" t="s">
        <v>950</v>
      </c>
      <c r="AF41" s="272" t="s">
        <v>341</v>
      </c>
      <c r="AG41" s="375" t="s">
        <v>76</v>
      </c>
      <c r="AW41" s="7"/>
    </row>
    <row r="42" spans="1:49" ht="60" customHeight="1">
      <c r="A42" s="382"/>
      <c r="B42" s="90">
        <v>95241</v>
      </c>
      <c r="C42" s="296" t="s">
        <v>1022</v>
      </c>
      <c r="D42" s="315" t="s">
        <v>286</v>
      </c>
      <c r="E42" s="415">
        <v>259.60000000000002</v>
      </c>
      <c r="F42" s="415"/>
      <c r="G42" s="414">
        <v>285.60000000000002</v>
      </c>
      <c r="H42" s="414"/>
      <c r="I42" s="130" t="s">
        <v>76</v>
      </c>
      <c r="J42" s="128" t="s">
        <v>76</v>
      </c>
      <c r="K42" s="130">
        <v>288.39999999999998</v>
      </c>
      <c r="L42" s="128">
        <v>317.2</v>
      </c>
      <c r="M42" s="257">
        <v>-0.1</v>
      </c>
      <c r="N42" s="369" t="s">
        <v>952</v>
      </c>
      <c r="O42" s="314" t="s">
        <v>928</v>
      </c>
      <c r="P42" s="314" t="s">
        <v>1023</v>
      </c>
      <c r="Q42" s="314" t="s">
        <v>76</v>
      </c>
      <c r="R42" s="369" t="s">
        <v>76</v>
      </c>
      <c r="S42" s="369" t="s">
        <v>1024</v>
      </c>
      <c r="T42" s="369">
        <v>0.9</v>
      </c>
      <c r="U42" s="314" t="s">
        <v>76</v>
      </c>
      <c r="V42" s="314" t="s">
        <v>76</v>
      </c>
      <c r="W42" s="314" t="s">
        <v>76</v>
      </c>
      <c r="X42" s="314" t="s">
        <v>76</v>
      </c>
      <c r="Y42" s="369" t="s">
        <v>76</v>
      </c>
      <c r="Z42" s="314" t="s">
        <v>76</v>
      </c>
      <c r="AA42" s="314" t="s">
        <v>76</v>
      </c>
      <c r="AB42" s="369" t="s">
        <v>76</v>
      </c>
      <c r="AC42" s="369" t="s">
        <v>76</v>
      </c>
      <c r="AD42" s="234" t="s">
        <v>1021</v>
      </c>
      <c r="AE42" s="213" t="s">
        <v>950</v>
      </c>
      <c r="AF42" s="272" t="s">
        <v>284</v>
      </c>
      <c r="AG42" s="375" t="s">
        <v>76</v>
      </c>
      <c r="AW42" s="7"/>
    </row>
    <row r="43" spans="1:49" ht="60" customHeight="1">
      <c r="A43" s="382"/>
      <c r="B43" s="90">
        <v>2113934</v>
      </c>
      <c r="C43" s="296" t="s">
        <v>1025</v>
      </c>
      <c r="D43" s="315" t="s">
        <v>286</v>
      </c>
      <c r="E43" s="415">
        <v>80</v>
      </c>
      <c r="F43" s="415"/>
      <c r="G43" s="414">
        <v>88</v>
      </c>
      <c r="H43" s="414"/>
      <c r="I43" s="130" t="s">
        <v>76</v>
      </c>
      <c r="J43" s="128" t="s">
        <v>76</v>
      </c>
      <c r="K43" s="130">
        <v>88.9</v>
      </c>
      <c r="L43" s="128">
        <v>97.8</v>
      </c>
      <c r="M43" s="257">
        <v>-0.1</v>
      </c>
      <c r="N43" s="364" t="s">
        <v>1026</v>
      </c>
      <c r="O43" s="314" t="s">
        <v>946</v>
      </c>
      <c r="P43" s="314" t="s">
        <v>961</v>
      </c>
      <c r="Q43" s="314" t="s">
        <v>76</v>
      </c>
      <c r="R43" s="364" t="s">
        <v>76</v>
      </c>
      <c r="S43" s="364" t="s">
        <v>1027</v>
      </c>
      <c r="T43" s="364">
        <v>0.6</v>
      </c>
      <c r="U43" s="314" t="s">
        <v>76</v>
      </c>
      <c r="V43" s="314" t="s">
        <v>76</v>
      </c>
      <c r="W43" s="314" t="s">
        <v>76</v>
      </c>
      <c r="X43" s="314" t="s">
        <v>76</v>
      </c>
      <c r="Y43" s="364" t="s">
        <v>76</v>
      </c>
      <c r="Z43" s="314" t="s">
        <v>76</v>
      </c>
      <c r="AA43" s="314" t="s">
        <v>76</v>
      </c>
      <c r="AB43" s="364" t="s">
        <v>76</v>
      </c>
      <c r="AC43" s="364" t="s">
        <v>76</v>
      </c>
      <c r="AD43" s="241" t="s">
        <v>1028</v>
      </c>
      <c r="AE43" s="213" t="s">
        <v>950</v>
      </c>
      <c r="AF43" s="272" t="s">
        <v>1029</v>
      </c>
      <c r="AG43" s="375" t="s">
        <v>76</v>
      </c>
      <c r="AW43" s="7"/>
    </row>
    <row r="44" spans="1:49" ht="60" customHeight="1">
      <c r="A44" s="382"/>
      <c r="B44" s="90">
        <v>91945</v>
      </c>
      <c r="C44" s="296" t="s">
        <v>1030</v>
      </c>
      <c r="D44" s="315" t="s">
        <v>286</v>
      </c>
      <c r="E44" s="415">
        <v>144</v>
      </c>
      <c r="F44" s="415"/>
      <c r="G44" s="414">
        <v>158.4</v>
      </c>
      <c r="H44" s="414"/>
      <c r="I44" s="130" t="s">
        <v>76</v>
      </c>
      <c r="J44" s="128" t="s">
        <v>76</v>
      </c>
      <c r="K44" s="130">
        <v>160</v>
      </c>
      <c r="L44" s="128">
        <v>176</v>
      </c>
      <c r="M44" s="257">
        <v>-0.1</v>
      </c>
      <c r="N44" s="364" t="s">
        <v>1031</v>
      </c>
      <c r="O44" s="314" t="s">
        <v>1032</v>
      </c>
      <c r="P44" s="314" t="s">
        <v>1033</v>
      </c>
      <c r="Q44" s="314" t="s">
        <v>76</v>
      </c>
      <c r="R44" s="364" t="s">
        <v>76</v>
      </c>
      <c r="S44" s="364" t="s">
        <v>1034</v>
      </c>
      <c r="T44" s="364">
        <v>4</v>
      </c>
      <c r="U44" s="314" t="s">
        <v>76</v>
      </c>
      <c r="V44" s="314" t="s">
        <v>76</v>
      </c>
      <c r="W44" s="314" t="s">
        <v>76</v>
      </c>
      <c r="X44" s="314" t="s">
        <v>76</v>
      </c>
      <c r="Y44" s="364" t="s">
        <v>76</v>
      </c>
      <c r="Z44" s="314" t="s">
        <v>76</v>
      </c>
      <c r="AA44" s="314" t="s">
        <v>76</v>
      </c>
      <c r="AB44" s="364" t="s">
        <v>76</v>
      </c>
      <c r="AC44" s="364" t="s">
        <v>76</v>
      </c>
      <c r="AD44" s="234" t="s">
        <v>1035</v>
      </c>
      <c r="AE44" s="213" t="s">
        <v>1036</v>
      </c>
      <c r="AF44" s="272" t="s">
        <v>284</v>
      </c>
      <c r="AG44" s="375" t="s">
        <v>76</v>
      </c>
      <c r="AW44" s="7"/>
    </row>
    <row r="45" spans="1:49" ht="45" customHeight="1">
      <c r="A45" s="383"/>
      <c r="B45" s="90">
        <v>95207</v>
      </c>
      <c r="C45" s="296" t="s">
        <v>1037</v>
      </c>
      <c r="D45" s="315" t="s">
        <v>286</v>
      </c>
      <c r="E45" s="415">
        <v>210.6</v>
      </c>
      <c r="F45" s="415"/>
      <c r="G45" s="414">
        <v>231.7</v>
      </c>
      <c r="H45" s="414"/>
      <c r="I45" s="130" t="s">
        <v>76</v>
      </c>
      <c r="J45" s="128" t="s">
        <v>76</v>
      </c>
      <c r="K45" s="130">
        <v>234</v>
      </c>
      <c r="L45" s="128">
        <v>257.39999999999998</v>
      </c>
      <c r="M45" s="257">
        <v>-0.1</v>
      </c>
      <c r="N45" s="364" t="s">
        <v>945</v>
      </c>
      <c r="O45" s="314" t="s">
        <v>1038</v>
      </c>
      <c r="P45" s="314" t="s">
        <v>1039</v>
      </c>
      <c r="Q45" s="314" t="s">
        <v>76</v>
      </c>
      <c r="R45" s="364" t="s">
        <v>76</v>
      </c>
      <c r="S45" s="364" t="s">
        <v>1040</v>
      </c>
      <c r="T45" s="364">
        <v>2.2000000000000002</v>
      </c>
      <c r="U45" s="314" t="s">
        <v>76</v>
      </c>
      <c r="V45" s="314" t="s">
        <v>76</v>
      </c>
      <c r="W45" s="314" t="s">
        <v>76</v>
      </c>
      <c r="X45" s="314" t="s">
        <v>76</v>
      </c>
      <c r="Y45" s="364" t="s">
        <v>76</v>
      </c>
      <c r="Z45" s="314" t="s">
        <v>76</v>
      </c>
      <c r="AA45" s="314" t="s">
        <v>76</v>
      </c>
      <c r="AB45" s="364" t="s">
        <v>76</v>
      </c>
      <c r="AC45" s="364" t="s">
        <v>76</v>
      </c>
      <c r="AD45" s="234" t="s">
        <v>1041</v>
      </c>
      <c r="AE45" s="213" t="s">
        <v>1036</v>
      </c>
      <c r="AF45" s="272" t="s">
        <v>262</v>
      </c>
      <c r="AG45" s="375" t="s">
        <v>76</v>
      </c>
      <c r="AW45" s="7"/>
    </row>
    <row r="46" spans="1:49" ht="45" customHeight="1">
      <c r="A46" s="385"/>
      <c r="B46" s="90">
        <v>95208</v>
      </c>
      <c r="C46" s="296" t="s">
        <v>1042</v>
      </c>
      <c r="D46" s="315" t="s">
        <v>286</v>
      </c>
      <c r="E46" s="415">
        <v>303.5</v>
      </c>
      <c r="F46" s="415"/>
      <c r="G46" s="414">
        <v>333.9</v>
      </c>
      <c r="H46" s="414"/>
      <c r="I46" s="130" t="s">
        <v>76</v>
      </c>
      <c r="J46" s="128" t="s">
        <v>76</v>
      </c>
      <c r="K46" s="130">
        <v>337.2</v>
      </c>
      <c r="L46" s="128">
        <v>370.9</v>
      </c>
      <c r="M46" s="257">
        <v>-0.1</v>
      </c>
      <c r="N46" s="364" t="s">
        <v>945</v>
      </c>
      <c r="O46" s="314" t="s">
        <v>1038</v>
      </c>
      <c r="P46" s="314" t="s">
        <v>1039</v>
      </c>
      <c r="Q46" s="314" t="s">
        <v>76</v>
      </c>
      <c r="R46" s="364" t="s">
        <v>76</v>
      </c>
      <c r="S46" s="364" t="s">
        <v>1040</v>
      </c>
      <c r="T46" s="364">
        <v>2.2000000000000002</v>
      </c>
      <c r="U46" s="314" t="s">
        <v>76</v>
      </c>
      <c r="V46" s="314" t="s">
        <v>76</v>
      </c>
      <c r="W46" s="314" t="s">
        <v>76</v>
      </c>
      <c r="X46" s="314" t="s">
        <v>76</v>
      </c>
      <c r="Y46" s="364" t="s">
        <v>76</v>
      </c>
      <c r="Z46" s="314" t="s">
        <v>76</v>
      </c>
      <c r="AA46" s="314" t="s">
        <v>76</v>
      </c>
      <c r="AB46" s="364" t="s">
        <v>76</v>
      </c>
      <c r="AC46" s="364" t="s">
        <v>76</v>
      </c>
      <c r="AD46" s="234" t="s">
        <v>1043</v>
      </c>
      <c r="AE46" s="213" t="s">
        <v>1036</v>
      </c>
      <c r="AF46" s="272" t="s">
        <v>219</v>
      </c>
      <c r="AG46" s="375" t="s">
        <v>76</v>
      </c>
      <c r="AW46" s="7"/>
    </row>
    <row r="47" spans="1:49" ht="45" customHeight="1">
      <c r="A47" s="383"/>
      <c r="B47" s="90">
        <v>95214</v>
      </c>
      <c r="C47" s="296" t="s">
        <v>1044</v>
      </c>
      <c r="D47" s="315" t="s">
        <v>286</v>
      </c>
      <c r="E47" s="415">
        <v>647.9</v>
      </c>
      <c r="F47" s="415"/>
      <c r="G47" s="414">
        <v>712.7</v>
      </c>
      <c r="H47" s="414"/>
      <c r="I47" s="130" t="s">
        <v>76</v>
      </c>
      <c r="J47" s="128" t="s">
        <v>76</v>
      </c>
      <c r="K47" s="130">
        <v>719.9</v>
      </c>
      <c r="L47" s="128">
        <v>791.9</v>
      </c>
      <c r="M47" s="257">
        <v>-0.1</v>
      </c>
      <c r="N47" s="364" t="s">
        <v>1031</v>
      </c>
      <c r="O47" s="314" t="s">
        <v>1045</v>
      </c>
      <c r="P47" s="314" t="s">
        <v>1023</v>
      </c>
      <c r="Q47" s="314" t="s">
        <v>76</v>
      </c>
      <c r="R47" s="364" t="s">
        <v>76</v>
      </c>
      <c r="S47" s="364" t="s">
        <v>1046</v>
      </c>
      <c r="T47" s="364">
        <v>2.5</v>
      </c>
      <c r="U47" s="314" t="s">
        <v>76</v>
      </c>
      <c r="V47" s="314" t="s">
        <v>76</v>
      </c>
      <c r="W47" s="314" t="s">
        <v>76</v>
      </c>
      <c r="X47" s="314" t="s">
        <v>76</v>
      </c>
      <c r="Y47" s="364" t="s">
        <v>76</v>
      </c>
      <c r="Z47" s="314" t="s">
        <v>76</v>
      </c>
      <c r="AA47" s="314" t="s">
        <v>76</v>
      </c>
      <c r="AB47" s="364" t="s">
        <v>76</v>
      </c>
      <c r="AC47" s="364" t="s">
        <v>76</v>
      </c>
      <c r="AD47" s="234" t="s">
        <v>1047</v>
      </c>
      <c r="AE47" s="213" t="s">
        <v>1036</v>
      </c>
      <c r="AF47" s="272" t="s">
        <v>284</v>
      </c>
      <c r="AG47" s="375" t="s">
        <v>76</v>
      </c>
      <c r="AW47" s="7"/>
    </row>
    <row r="48" spans="1:49" ht="45" customHeight="1">
      <c r="A48" s="385"/>
      <c r="B48" s="90">
        <v>95215</v>
      </c>
      <c r="C48" s="296" t="s">
        <v>1048</v>
      </c>
      <c r="D48" s="315" t="s">
        <v>286</v>
      </c>
      <c r="E48" s="415">
        <v>769.2</v>
      </c>
      <c r="F48" s="415"/>
      <c r="G48" s="414">
        <v>846.1</v>
      </c>
      <c r="H48" s="414"/>
      <c r="I48" s="130" t="s">
        <v>76</v>
      </c>
      <c r="J48" s="128" t="s">
        <v>76</v>
      </c>
      <c r="K48" s="130">
        <v>854.7</v>
      </c>
      <c r="L48" s="128">
        <v>940.2</v>
      </c>
      <c r="M48" s="257">
        <v>-0.1</v>
      </c>
      <c r="N48" s="364" t="s">
        <v>1031</v>
      </c>
      <c r="O48" s="314" t="s">
        <v>1045</v>
      </c>
      <c r="P48" s="314" t="s">
        <v>1023</v>
      </c>
      <c r="Q48" s="314" t="s">
        <v>76</v>
      </c>
      <c r="R48" s="364" t="s">
        <v>76</v>
      </c>
      <c r="S48" s="364" t="s">
        <v>1046</v>
      </c>
      <c r="T48" s="364">
        <v>2.5</v>
      </c>
      <c r="U48" s="314" t="s">
        <v>76</v>
      </c>
      <c r="V48" s="314" t="s">
        <v>76</v>
      </c>
      <c r="W48" s="314" t="s">
        <v>76</v>
      </c>
      <c r="X48" s="314" t="s">
        <v>76</v>
      </c>
      <c r="Y48" s="364" t="s">
        <v>76</v>
      </c>
      <c r="Z48" s="314" t="s">
        <v>76</v>
      </c>
      <c r="AA48" s="314" t="s">
        <v>76</v>
      </c>
      <c r="AB48" s="364" t="s">
        <v>76</v>
      </c>
      <c r="AC48" s="364" t="s">
        <v>76</v>
      </c>
      <c r="AD48" s="234" t="s">
        <v>1049</v>
      </c>
      <c r="AE48" s="213" t="s">
        <v>1036</v>
      </c>
      <c r="AF48" s="272" t="s">
        <v>262</v>
      </c>
      <c r="AG48" s="375" t="s">
        <v>76</v>
      </c>
      <c r="AW48" s="7"/>
    </row>
    <row r="49" spans="1:49" ht="60" customHeight="1">
      <c r="A49" s="382"/>
      <c r="B49" s="90">
        <v>100810</v>
      </c>
      <c r="C49" s="296" t="s">
        <v>1050</v>
      </c>
      <c r="D49" s="315" t="s">
        <v>286</v>
      </c>
      <c r="E49" s="415">
        <v>738</v>
      </c>
      <c r="F49" s="415"/>
      <c r="G49" s="414">
        <v>811.8</v>
      </c>
      <c r="H49" s="414"/>
      <c r="I49" s="130" t="s">
        <v>76</v>
      </c>
      <c r="J49" s="128" t="s">
        <v>76</v>
      </c>
      <c r="K49" s="130">
        <v>820</v>
      </c>
      <c r="L49" s="128">
        <v>902</v>
      </c>
      <c r="M49" s="257">
        <v>-0.1</v>
      </c>
      <c r="N49" s="364" t="s">
        <v>597</v>
      </c>
      <c r="O49" s="314" t="s">
        <v>1051</v>
      </c>
      <c r="P49" s="314" t="s">
        <v>1052</v>
      </c>
      <c r="Q49" s="314" t="s">
        <v>76</v>
      </c>
      <c r="R49" s="364" t="s">
        <v>76</v>
      </c>
      <c r="S49" s="364" t="s">
        <v>1046</v>
      </c>
      <c r="T49" s="364">
        <v>2.5</v>
      </c>
      <c r="U49" s="314" t="s">
        <v>76</v>
      </c>
      <c r="V49" s="314" t="s">
        <v>76</v>
      </c>
      <c r="W49" s="314" t="s">
        <v>76</v>
      </c>
      <c r="X49" s="314" t="s">
        <v>76</v>
      </c>
      <c r="Y49" s="364" t="s">
        <v>76</v>
      </c>
      <c r="Z49" s="314" t="s">
        <v>76</v>
      </c>
      <c r="AA49" s="314" t="s">
        <v>76</v>
      </c>
      <c r="AB49" s="364" t="s">
        <v>76</v>
      </c>
      <c r="AC49" s="364" t="s">
        <v>76</v>
      </c>
      <c r="AD49" s="234" t="s">
        <v>1053</v>
      </c>
      <c r="AE49" s="213" t="s">
        <v>1036</v>
      </c>
      <c r="AF49" s="272" t="s">
        <v>284</v>
      </c>
      <c r="AG49" s="375" t="s">
        <v>76</v>
      </c>
      <c r="AW49" s="7"/>
    </row>
    <row r="50" spans="1:49" ht="90" customHeight="1" thickBot="1">
      <c r="A50" s="412" t="s">
        <v>145</v>
      </c>
      <c r="B50" s="412"/>
      <c r="C50" s="412"/>
      <c r="D50" s="412"/>
      <c r="E50" s="412"/>
      <c r="F50" s="412"/>
      <c r="G50" s="412"/>
      <c r="H50" s="412"/>
      <c r="I50" s="412"/>
      <c r="J50" s="412"/>
      <c r="K50" s="412"/>
      <c r="L50" s="412"/>
      <c r="M50" s="412"/>
      <c r="N50" s="412"/>
      <c r="O50" s="412"/>
      <c r="P50" s="412"/>
      <c r="Q50" s="412"/>
      <c r="R50" s="412"/>
      <c r="S50" s="412"/>
      <c r="T50" s="412"/>
      <c r="U50" s="412"/>
      <c r="V50" s="412"/>
      <c r="W50" s="412"/>
      <c r="X50" s="412"/>
      <c r="Y50" s="412"/>
      <c r="Z50" s="412"/>
      <c r="AA50" s="412"/>
      <c r="AB50" s="412"/>
      <c r="AC50" s="412"/>
      <c r="AD50" s="412"/>
      <c r="AE50" s="412"/>
      <c r="AF50" s="412"/>
      <c r="AG50" s="412"/>
      <c r="AH50" s="38"/>
      <c r="AI50" s="38"/>
    </row>
    <row r="51" spans="1:49" s="7" customFormat="1" ht="75" customHeight="1" thickBot="1">
      <c r="A51" s="69" t="s">
        <v>23</v>
      </c>
      <c r="B51" s="57" t="s">
        <v>8</v>
      </c>
      <c r="C51" s="57" t="s">
        <v>0</v>
      </c>
      <c r="D51" s="58" t="s">
        <v>91</v>
      </c>
      <c r="E51" s="407" t="s">
        <v>168</v>
      </c>
      <c r="F51" s="407"/>
      <c r="G51" s="408" t="s">
        <v>169</v>
      </c>
      <c r="H51" s="408"/>
      <c r="I51" s="360" t="s">
        <v>95</v>
      </c>
      <c r="J51" s="361" t="s">
        <v>96</v>
      </c>
      <c r="K51" s="360" t="s">
        <v>170</v>
      </c>
      <c r="L51" s="361" t="s">
        <v>171</v>
      </c>
      <c r="M51" s="255" t="s">
        <v>172</v>
      </c>
      <c r="N51" s="58" t="s">
        <v>137</v>
      </c>
      <c r="O51" s="58" t="s">
        <v>138</v>
      </c>
      <c r="P51" s="58" t="s">
        <v>164</v>
      </c>
      <c r="Q51" s="58" t="s">
        <v>163</v>
      </c>
      <c r="R51" s="58" t="s">
        <v>48</v>
      </c>
      <c r="S51" s="58" t="s">
        <v>101</v>
      </c>
      <c r="T51" s="58" t="s">
        <v>84</v>
      </c>
      <c r="U51" s="58" t="s">
        <v>92</v>
      </c>
      <c r="V51" s="58" t="s">
        <v>15</v>
      </c>
      <c r="W51" s="58" t="s">
        <v>139</v>
      </c>
      <c r="X51" s="58" t="s">
        <v>141</v>
      </c>
      <c r="Y51" s="58" t="s">
        <v>142</v>
      </c>
      <c r="Z51" s="58" t="s">
        <v>13</v>
      </c>
      <c r="AA51" s="58" t="s">
        <v>2</v>
      </c>
      <c r="AB51" s="58" t="s">
        <v>14</v>
      </c>
      <c r="AC51" s="58" t="s">
        <v>47</v>
      </c>
      <c r="AD51" s="115" t="s">
        <v>140</v>
      </c>
      <c r="AE51" s="58" t="s">
        <v>90</v>
      </c>
      <c r="AF51" s="270" t="s">
        <v>150</v>
      </c>
      <c r="AG51" s="373" t="s">
        <v>128</v>
      </c>
    </row>
    <row r="52" spans="1:49" s="7" customFormat="1" ht="30" customHeight="1">
      <c r="A52" s="11"/>
      <c r="B52" s="11"/>
      <c r="C52" s="210"/>
      <c r="D52" s="77"/>
      <c r="E52" s="416" t="s">
        <v>93</v>
      </c>
      <c r="F52" s="416"/>
      <c r="G52" s="417" t="s">
        <v>93</v>
      </c>
      <c r="H52" s="417"/>
      <c r="I52" s="362" t="s">
        <v>94</v>
      </c>
      <c r="J52" s="363" t="s">
        <v>94</v>
      </c>
      <c r="K52" s="362"/>
      <c r="L52" s="363"/>
      <c r="M52" s="256"/>
      <c r="N52" s="11"/>
      <c r="O52" s="11"/>
      <c r="P52" s="11"/>
      <c r="Q52" s="11"/>
      <c r="R52" s="11"/>
      <c r="S52" s="11"/>
      <c r="T52" s="11"/>
      <c r="U52" s="11"/>
      <c r="V52" s="11"/>
      <c r="W52" s="11"/>
      <c r="X52" s="11"/>
      <c r="Y52" s="11"/>
      <c r="Z52" s="11"/>
      <c r="AA52" s="11"/>
      <c r="AB52" s="11"/>
      <c r="AC52" s="11"/>
      <c r="AD52" s="11"/>
      <c r="AE52" s="139"/>
      <c r="AF52" s="271"/>
      <c r="AG52" s="374"/>
    </row>
    <row r="53" spans="1:49" ht="45" customHeight="1">
      <c r="A53" s="386"/>
      <c r="B53" s="90">
        <v>2115913</v>
      </c>
      <c r="C53" s="296" t="s">
        <v>1054</v>
      </c>
      <c r="D53" s="315" t="s">
        <v>286</v>
      </c>
      <c r="E53" s="415">
        <v>33.58</v>
      </c>
      <c r="F53" s="415"/>
      <c r="G53" s="414">
        <v>36.9</v>
      </c>
      <c r="H53" s="414"/>
      <c r="I53" s="130" t="s">
        <v>76</v>
      </c>
      <c r="J53" s="128" t="s">
        <v>76</v>
      </c>
      <c r="K53" s="130">
        <v>37.31</v>
      </c>
      <c r="L53" s="128">
        <v>41</v>
      </c>
      <c r="M53" s="257">
        <v>-0.1</v>
      </c>
      <c r="N53" s="364" t="s">
        <v>952</v>
      </c>
      <c r="O53" s="314" t="s">
        <v>953</v>
      </c>
      <c r="P53" s="314" t="s">
        <v>954</v>
      </c>
      <c r="Q53" s="314" t="s">
        <v>76</v>
      </c>
      <c r="R53" s="364" t="s">
        <v>76</v>
      </c>
      <c r="S53" s="364" t="s">
        <v>955</v>
      </c>
      <c r="T53" s="364">
        <v>0.42</v>
      </c>
      <c r="U53" s="314" t="s">
        <v>76</v>
      </c>
      <c r="V53" s="314" t="s">
        <v>76</v>
      </c>
      <c r="W53" s="314" t="s">
        <v>76</v>
      </c>
      <c r="X53" s="314" t="s">
        <v>76</v>
      </c>
      <c r="Y53" s="364" t="s">
        <v>76</v>
      </c>
      <c r="Z53" s="314" t="s">
        <v>76</v>
      </c>
      <c r="AA53" s="314" t="s">
        <v>76</v>
      </c>
      <c r="AB53" s="364" t="s">
        <v>76</v>
      </c>
      <c r="AC53" s="364" t="s">
        <v>76</v>
      </c>
      <c r="AD53" s="234" t="s">
        <v>956</v>
      </c>
      <c r="AE53" s="213" t="s">
        <v>950</v>
      </c>
      <c r="AF53" s="272" t="s">
        <v>262</v>
      </c>
      <c r="AG53" s="380" t="s">
        <v>1055</v>
      </c>
      <c r="AW53" s="7"/>
    </row>
    <row r="54" spans="1:49" ht="45" customHeight="1">
      <c r="A54" s="387"/>
      <c r="B54" s="90">
        <v>2115914</v>
      </c>
      <c r="C54" s="296" t="s">
        <v>1056</v>
      </c>
      <c r="D54" s="315" t="s">
        <v>286</v>
      </c>
      <c r="E54" s="415">
        <v>35.090000000000003</v>
      </c>
      <c r="F54" s="415"/>
      <c r="G54" s="414">
        <v>38.6</v>
      </c>
      <c r="H54" s="414"/>
      <c r="I54" s="130" t="s">
        <v>76</v>
      </c>
      <c r="J54" s="128" t="s">
        <v>76</v>
      </c>
      <c r="K54" s="130">
        <v>38.99</v>
      </c>
      <c r="L54" s="128">
        <v>42.9</v>
      </c>
      <c r="M54" s="257">
        <v>-0.1</v>
      </c>
      <c r="N54" s="364" t="s">
        <v>952</v>
      </c>
      <c r="O54" s="314" t="s">
        <v>928</v>
      </c>
      <c r="P54" s="314" t="s">
        <v>954</v>
      </c>
      <c r="Q54" s="314" t="s">
        <v>76</v>
      </c>
      <c r="R54" s="364" t="s">
        <v>76</v>
      </c>
      <c r="S54" s="364" t="s">
        <v>955</v>
      </c>
      <c r="T54" s="364">
        <v>0.42</v>
      </c>
      <c r="U54" s="314" t="s">
        <v>76</v>
      </c>
      <c r="V54" s="314" t="s">
        <v>76</v>
      </c>
      <c r="W54" s="314" t="s">
        <v>76</v>
      </c>
      <c r="X54" s="314" t="s">
        <v>76</v>
      </c>
      <c r="Y54" s="364" t="s">
        <v>76</v>
      </c>
      <c r="Z54" s="314" t="s">
        <v>76</v>
      </c>
      <c r="AA54" s="314" t="s">
        <v>76</v>
      </c>
      <c r="AB54" s="364" t="s">
        <v>76</v>
      </c>
      <c r="AC54" s="364" t="s">
        <v>76</v>
      </c>
      <c r="AD54" s="234" t="s">
        <v>958</v>
      </c>
      <c r="AE54" s="213" t="s">
        <v>950</v>
      </c>
      <c r="AF54" s="272" t="s">
        <v>262</v>
      </c>
      <c r="AG54" s="380" t="s">
        <v>1055</v>
      </c>
      <c r="AW54" s="7"/>
    </row>
    <row r="55" spans="1:49" ht="45" customHeight="1">
      <c r="A55" s="388"/>
      <c r="B55" s="90">
        <v>2115915</v>
      </c>
      <c r="C55" s="296" t="s">
        <v>1057</v>
      </c>
      <c r="D55" s="315" t="s">
        <v>286</v>
      </c>
      <c r="E55" s="415">
        <v>47.3</v>
      </c>
      <c r="F55" s="415"/>
      <c r="G55" s="414">
        <v>52</v>
      </c>
      <c r="H55" s="414"/>
      <c r="I55" s="130" t="s">
        <v>76</v>
      </c>
      <c r="J55" s="128" t="s">
        <v>76</v>
      </c>
      <c r="K55" s="130">
        <v>52.6</v>
      </c>
      <c r="L55" s="128">
        <v>57.9</v>
      </c>
      <c r="M55" s="257">
        <v>-0.1</v>
      </c>
      <c r="N55" s="364" t="s">
        <v>952</v>
      </c>
      <c r="O55" s="314" t="s">
        <v>918</v>
      </c>
      <c r="P55" s="314" t="s">
        <v>954</v>
      </c>
      <c r="Q55" s="314" t="s">
        <v>76</v>
      </c>
      <c r="R55" s="364" t="s">
        <v>76</v>
      </c>
      <c r="S55" s="364" t="s">
        <v>955</v>
      </c>
      <c r="T55" s="364">
        <v>0.42</v>
      </c>
      <c r="U55" s="314" t="s">
        <v>76</v>
      </c>
      <c r="V55" s="314" t="s">
        <v>76</v>
      </c>
      <c r="W55" s="314" t="s">
        <v>76</v>
      </c>
      <c r="X55" s="314" t="s">
        <v>76</v>
      </c>
      <c r="Y55" s="364" t="s">
        <v>76</v>
      </c>
      <c r="Z55" s="314" t="s">
        <v>76</v>
      </c>
      <c r="AA55" s="314" t="s">
        <v>76</v>
      </c>
      <c r="AB55" s="364" t="s">
        <v>76</v>
      </c>
      <c r="AC55" s="364" t="s">
        <v>76</v>
      </c>
      <c r="AD55" s="234" t="s">
        <v>958</v>
      </c>
      <c r="AE55" s="213" t="s">
        <v>950</v>
      </c>
      <c r="AF55" s="272" t="s">
        <v>262</v>
      </c>
      <c r="AG55" s="380" t="s">
        <v>1055</v>
      </c>
      <c r="AW55" s="7"/>
    </row>
    <row r="56" spans="1:49" ht="75" customHeight="1">
      <c r="A56" s="389"/>
      <c r="B56" s="90">
        <v>2115910</v>
      </c>
      <c r="C56" s="296" t="s">
        <v>1058</v>
      </c>
      <c r="D56" s="315" t="s">
        <v>286</v>
      </c>
      <c r="E56" s="415">
        <v>55.8</v>
      </c>
      <c r="F56" s="415"/>
      <c r="G56" s="414">
        <v>61.4</v>
      </c>
      <c r="H56" s="414"/>
      <c r="I56" s="130" t="s">
        <v>76</v>
      </c>
      <c r="J56" s="128" t="s">
        <v>76</v>
      </c>
      <c r="K56" s="130">
        <v>62</v>
      </c>
      <c r="L56" s="128">
        <v>68.2</v>
      </c>
      <c r="M56" s="257">
        <v>-0.1</v>
      </c>
      <c r="N56" s="364" t="s">
        <v>952</v>
      </c>
      <c r="O56" s="314" t="s">
        <v>953</v>
      </c>
      <c r="P56" s="314" t="s">
        <v>954</v>
      </c>
      <c r="Q56" s="314" t="s">
        <v>76</v>
      </c>
      <c r="R56" s="364" t="s">
        <v>76</v>
      </c>
      <c r="S56" s="364" t="s">
        <v>983</v>
      </c>
      <c r="T56" s="364">
        <v>1</v>
      </c>
      <c r="U56" s="314" t="s">
        <v>76</v>
      </c>
      <c r="V56" s="314" t="s">
        <v>76</v>
      </c>
      <c r="W56" s="314" t="s">
        <v>76</v>
      </c>
      <c r="X56" s="314" t="s">
        <v>76</v>
      </c>
      <c r="Y56" s="364" t="s">
        <v>76</v>
      </c>
      <c r="Z56" s="314" t="s">
        <v>76</v>
      </c>
      <c r="AA56" s="314" t="s">
        <v>76</v>
      </c>
      <c r="AB56" s="364" t="s">
        <v>76</v>
      </c>
      <c r="AC56" s="364" t="s">
        <v>76</v>
      </c>
      <c r="AD56" s="234" t="s">
        <v>984</v>
      </c>
      <c r="AE56" s="213" t="s">
        <v>981</v>
      </c>
      <c r="AF56" s="272" t="s">
        <v>284</v>
      </c>
      <c r="AG56" s="380" t="s">
        <v>1055</v>
      </c>
      <c r="AW56" s="7"/>
    </row>
    <row r="57" spans="1:49" ht="15">
      <c r="B57" s="6"/>
      <c r="C57" s="6"/>
      <c r="G57" s="6"/>
      <c r="H57" s="6"/>
      <c r="I57" s="6"/>
      <c r="J57" s="6"/>
      <c r="L57" s="6"/>
      <c r="N57" s="9"/>
      <c r="O57" s="9"/>
      <c r="P57" s="9"/>
      <c r="AG57" s="6"/>
      <c r="AW57" s="7"/>
    </row>
    <row r="58" spans="1:49" ht="15">
      <c r="B58" s="6"/>
      <c r="C58" s="6"/>
      <c r="G58" s="6"/>
      <c r="H58" s="6"/>
      <c r="I58" s="6"/>
      <c r="J58" s="6"/>
      <c r="L58" s="6"/>
      <c r="N58" s="9"/>
      <c r="O58" s="9"/>
      <c r="P58" s="9"/>
      <c r="AG58" s="6"/>
      <c r="AW58" s="7"/>
    </row>
    <row r="59" spans="1:49" ht="15">
      <c r="B59" s="6"/>
      <c r="C59" s="6"/>
      <c r="G59" s="6"/>
      <c r="H59" s="6"/>
      <c r="I59" s="6"/>
      <c r="J59" s="6"/>
      <c r="L59" s="6"/>
      <c r="N59" s="9"/>
      <c r="O59" s="9"/>
      <c r="P59" s="9"/>
      <c r="AG59" s="6"/>
      <c r="AW59" s="7"/>
    </row>
    <row r="60" spans="1:49" ht="15">
      <c r="B60" s="6"/>
      <c r="C60" s="6"/>
      <c r="G60" s="6"/>
      <c r="H60" s="6"/>
      <c r="I60" s="6"/>
      <c r="J60" s="6"/>
      <c r="L60" s="6"/>
      <c r="AG60" s="6"/>
      <c r="AW60" s="7"/>
    </row>
    <row r="61" spans="1:49" ht="15">
      <c r="B61" s="6"/>
      <c r="C61" s="6"/>
      <c r="G61" s="6"/>
      <c r="H61" s="6"/>
      <c r="I61" s="6"/>
      <c r="J61" s="6"/>
      <c r="L61" s="6"/>
      <c r="AG61" s="6"/>
      <c r="AW61" s="7"/>
    </row>
    <row r="62" spans="1:49" ht="15">
      <c r="B62" s="6"/>
      <c r="C62" s="6"/>
      <c r="G62" s="6"/>
      <c r="H62" s="6"/>
      <c r="I62" s="6"/>
      <c r="J62" s="6"/>
      <c r="L62" s="6"/>
      <c r="AG62" s="6"/>
      <c r="AW62" s="7"/>
    </row>
    <row r="63" spans="1:49" ht="15">
      <c r="B63" s="6"/>
      <c r="C63" s="6"/>
      <c r="G63" s="6"/>
      <c r="H63" s="6"/>
      <c r="I63" s="6"/>
      <c r="J63" s="6"/>
      <c r="L63" s="6"/>
      <c r="AG63" s="6"/>
      <c r="AW63" s="7"/>
    </row>
    <row r="64" spans="1:49" ht="15">
      <c r="B64" s="6"/>
      <c r="C64" s="6"/>
      <c r="G64" s="6"/>
      <c r="H64" s="6"/>
      <c r="I64" s="6"/>
      <c r="J64" s="6"/>
      <c r="L64" s="6"/>
      <c r="AG64" s="6"/>
      <c r="AW64" s="7"/>
    </row>
    <row r="65" spans="2:49" ht="15">
      <c r="B65" s="6"/>
      <c r="C65" s="6"/>
      <c r="G65" s="6"/>
      <c r="H65" s="6"/>
      <c r="I65" s="6"/>
      <c r="J65" s="6"/>
      <c r="L65" s="6"/>
      <c r="AG65" s="6"/>
      <c r="AW65" s="7"/>
    </row>
    <row r="66" spans="2:49" ht="15">
      <c r="B66" s="6"/>
      <c r="C66" s="6"/>
      <c r="G66" s="6"/>
      <c r="H66" s="6"/>
      <c r="I66" s="6"/>
      <c r="J66" s="6"/>
      <c r="L66" s="6"/>
      <c r="AG66" s="6"/>
      <c r="AW66" s="7"/>
    </row>
    <row r="67" spans="2:49" ht="15">
      <c r="B67" s="6"/>
      <c r="C67" s="6"/>
      <c r="G67" s="6"/>
      <c r="H67" s="6"/>
      <c r="I67" s="6"/>
      <c r="J67" s="6"/>
      <c r="L67" s="6"/>
      <c r="AG67" s="6"/>
      <c r="AW67" s="7"/>
    </row>
    <row r="68" spans="2:49" ht="15">
      <c r="B68" s="6"/>
      <c r="C68" s="6"/>
      <c r="G68" s="6"/>
      <c r="H68" s="6"/>
      <c r="I68" s="6"/>
      <c r="J68" s="6"/>
      <c r="L68" s="6"/>
      <c r="AG68" s="6"/>
      <c r="AW68" s="7"/>
    </row>
    <row r="69" spans="2:49" ht="15">
      <c r="B69" s="6"/>
      <c r="C69" s="6"/>
      <c r="G69" s="6"/>
      <c r="H69" s="6"/>
      <c r="I69" s="6"/>
      <c r="J69" s="6"/>
      <c r="L69" s="6"/>
      <c r="AG69" s="6"/>
      <c r="AW69" s="7"/>
    </row>
    <row r="70" spans="2:49" ht="15">
      <c r="B70" s="6"/>
      <c r="C70" s="6"/>
      <c r="G70" s="6"/>
      <c r="H70" s="6"/>
      <c r="I70" s="6"/>
      <c r="J70" s="6"/>
      <c r="L70" s="6"/>
      <c r="AG70" s="6"/>
      <c r="AW70" s="7"/>
    </row>
    <row r="71" spans="2:49" ht="15">
      <c r="B71" s="6"/>
      <c r="C71" s="6"/>
      <c r="G71" s="6"/>
      <c r="H71" s="6"/>
      <c r="I71" s="6"/>
      <c r="J71" s="6"/>
      <c r="L71" s="6"/>
      <c r="AG71" s="6"/>
      <c r="AW71" s="7"/>
    </row>
    <row r="72" spans="2:49" ht="15">
      <c r="B72" s="6"/>
      <c r="C72" s="6"/>
      <c r="G72" s="6"/>
      <c r="H72" s="6"/>
      <c r="I72" s="6"/>
      <c r="J72" s="6"/>
      <c r="L72" s="6"/>
      <c r="AG72" s="6"/>
      <c r="AW72" s="7"/>
    </row>
    <row r="73" spans="2:49" ht="15">
      <c r="B73" s="6"/>
      <c r="C73" s="6"/>
      <c r="G73" s="6"/>
      <c r="H73" s="6"/>
      <c r="I73" s="6"/>
      <c r="J73" s="6"/>
      <c r="L73" s="6"/>
      <c r="AG73" s="6"/>
      <c r="AW73" s="7"/>
    </row>
    <row r="74" spans="2:49" ht="15">
      <c r="B74" s="6"/>
      <c r="C74" s="6"/>
      <c r="G74" s="6"/>
      <c r="H74" s="6"/>
      <c r="I74" s="6"/>
      <c r="J74" s="6"/>
      <c r="L74" s="6"/>
      <c r="AG74" s="6"/>
      <c r="AW74" s="7"/>
    </row>
    <row r="75" spans="2:49" ht="15">
      <c r="B75" s="6"/>
      <c r="C75" s="6"/>
      <c r="G75" s="6"/>
      <c r="H75" s="6"/>
      <c r="I75" s="6"/>
      <c r="J75" s="6"/>
      <c r="L75" s="6"/>
      <c r="AG75" s="6"/>
      <c r="AW75" s="7"/>
    </row>
    <row r="76" spans="2:49" ht="15">
      <c r="B76" s="6"/>
      <c r="C76" s="6"/>
      <c r="G76" s="6"/>
      <c r="H76" s="6"/>
      <c r="I76" s="6"/>
      <c r="J76" s="6"/>
      <c r="L76" s="6"/>
      <c r="AG76" s="6"/>
      <c r="AW76" s="7"/>
    </row>
    <row r="77" spans="2:49" ht="15">
      <c r="B77" s="6"/>
      <c r="C77" s="6"/>
      <c r="G77" s="6"/>
      <c r="H77" s="6"/>
      <c r="I77" s="6"/>
      <c r="J77" s="6"/>
      <c r="L77" s="6"/>
      <c r="AG77" s="6"/>
      <c r="AW77" s="7"/>
    </row>
    <row r="78" spans="2:49" ht="15">
      <c r="B78" s="6"/>
      <c r="C78" s="6"/>
      <c r="G78" s="6"/>
      <c r="H78" s="6"/>
      <c r="I78" s="6"/>
      <c r="J78" s="6"/>
      <c r="L78" s="6"/>
      <c r="AG78" s="6"/>
      <c r="AW78" s="7"/>
    </row>
    <row r="79" spans="2:49" ht="15">
      <c r="B79" s="6"/>
      <c r="C79" s="6"/>
      <c r="G79" s="6"/>
      <c r="H79" s="6"/>
      <c r="I79" s="6"/>
      <c r="J79" s="6"/>
      <c r="L79" s="6"/>
      <c r="AG79" s="6"/>
      <c r="AW79" s="7"/>
    </row>
    <row r="80" spans="2:49" ht="15">
      <c r="B80" s="6"/>
      <c r="C80" s="6"/>
      <c r="G80" s="6"/>
      <c r="H80" s="6"/>
      <c r="I80" s="6"/>
      <c r="J80" s="6"/>
      <c r="L80" s="6"/>
      <c r="AG80" s="6"/>
      <c r="AW80" s="7"/>
    </row>
    <row r="81" spans="2:49" ht="15">
      <c r="B81" s="6"/>
      <c r="C81" s="6"/>
      <c r="G81" s="6"/>
      <c r="H81" s="6"/>
      <c r="I81" s="6"/>
      <c r="J81" s="6"/>
      <c r="L81" s="6"/>
      <c r="AG81" s="6"/>
      <c r="AW81" s="7"/>
    </row>
    <row r="82" spans="2:49" ht="15">
      <c r="B82" s="6"/>
      <c r="C82" s="6"/>
      <c r="G82" s="6"/>
      <c r="H82" s="6"/>
      <c r="I82" s="6"/>
      <c r="J82" s="6"/>
      <c r="L82" s="6"/>
      <c r="AG82" s="6"/>
      <c r="AW82" s="7"/>
    </row>
    <row r="83" spans="2:49" ht="15">
      <c r="B83" s="6"/>
      <c r="C83" s="6"/>
      <c r="G83" s="6"/>
      <c r="H83" s="6"/>
      <c r="I83" s="6"/>
      <c r="J83" s="6"/>
      <c r="L83" s="6"/>
      <c r="AG83" s="6"/>
      <c r="AW83" s="7"/>
    </row>
    <row r="84" spans="2:49" ht="15">
      <c r="B84" s="6"/>
      <c r="C84" s="6"/>
      <c r="G84" s="6"/>
      <c r="H84" s="6"/>
      <c r="I84" s="6"/>
      <c r="J84" s="6"/>
      <c r="L84" s="6"/>
      <c r="AG84" s="6"/>
      <c r="AW84" s="7"/>
    </row>
    <row r="85" spans="2:49" ht="15">
      <c r="B85" s="6"/>
      <c r="C85" s="6"/>
      <c r="G85" s="6"/>
      <c r="H85" s="6"/>
      <c r="I85" s="6"/>
      <c r="J85" s="6"/>
      <c r="L85" s="6"/>
      <c r="AG85" s="6"/>
      <c r="AW85" s="7"/>
    </row>
    <row r="86" spans="2:49" ht="15">
      <c r="B86" s="6"/>
      <c r="C86" s="6"/>
      <c r="G86" s="6"/>
      <c r="H86" s="6"/>
      <c r="I86" s="6"/>
      <c r="J86" s="6"/>
      <c r="L86" s="6"/>
      <c r="AG86" s="6"/>
      <c r="AW86" s="7"/>
    </row>
    <row r="87" spans="2:49" ht="15">
      <c r="B87" s="6"/>
      <c r="C87" s="6"/>
      <c r="G87" s="6"/>
      <c r="H87" s="6"/>
      <c r="I87" s="6"/>
      <c r="J87" s="6"/>
      <c r="L87" s="6"/>
      <c r="AG87" s="6"/>
      <c r="AW87" s="7"/>
    </row>
    <row r="88" spans="2:49" ht="15">
      <c r="B88" s="6"/>
      <c r="C88" s="6"/>
      <c r="G88" s="6"/>
      <c r="H88" s="6"/>
      <c r="I88" s="6"/>
      <c r="J88" s="6"/>
      <c r="L88" s="6"/>
      <c r="AG88" s="6"/>
      <c r="AW88" s="7"/>
    </row>
    <row r="89" spans="2:49" ht="15">
      <c r="B89" s="6"/>
      <c r="C89" s="6"/>
      <c r="G89" s="6"/>
      <c r="H89" s="6"/>
      <c r="I89" s="6"/>
      <c r="J89" s="6"/>
      <c r="L89" s="6"/>
      <c r="AG89" s="6"/>
      <c r="AW89" s="7"/>
    </row>
    <row r="90" spans="2:49" ht="15">
      <c r="B90" s="6"/>
      <c r="C90" s="6"/>
      <c r="G90" s="6"/>
      <c r="H90" s="6"/>
      <c r="I90" s="6"/>
      <c r="J90" s="6"/>
      <c r="L90" s="6"/>
      <c r="AG90" s="6"/>
      <c r="AW90" s="7"/>
    </row>
    <row r="91" spans="2:49" ht="15">
      <c r="B91" s="6"/>
      <c r="C91" s="6"/>
      <c r="G91" s="6"/>
      <c r="H91" s="6"/>
      <c r="I91" s="6"/>
      <c r="J91" s="6"/>
      <c r="L91" s="6"/>
      <c r="AG91" s="6"/>
      <c r="AW91" s="7"/>
    </row>
    <row r="92" spans="2:49" ht="15">
      <c r="B92" s="6"/>
      <c r="C92" s="6"/>
      <c r="G92" s="6"/>
      <c r="H92" s="6"/>
      <c r="I92" s="6"/>
      <c r="J92" s="6"/>
      <c r="L92" s="6"/>
      <c r="AG92" s="6"/>
      <c r="AW92" s="7"/>
    </row>
    <row r="93" spans="2:49" ht="15">
      <c r="B93" s="6"/>
      <c r="C93" s="6"/>
      <c r="G93" s="6"/>
      <c r="H93" s="6"/>
      <c r="I93" s="6"/>
      <c r="J93" s="6"/>
      <c r="L93" s="6"/>
      <c r="AG93" s="6"/>
      <c r="AW93" s="7"/>
    </row>
    <row r="94" spans="2:49" ht="15">
      <c r="B94" s="6"/>
      <c r="C94" s="6"/>
      <c r="G94" s="6"/>
      <c r="H94" s="6"/>
      <c r="I94" s="6"/>
      <c r="J94" s="6"/>
      <c r="L94" s="6"/>
      <c r="AG94" s="6"/>
      <c r="AW94" s="7"/>
    </row>
    <row r="95" spans="2:49" ht="15">
      <c r="B95" s="6"/>
      <c r="C95" s="6"/>
      <c r="G95" s="6"/>
      <c r="H95" s="6"/>
      <c r="I95" s="6"/>
      <c r="J95" s="6"/>
      <c r="L95" s="6"/>
      <c r="AG95" s="6"/>
      <c r="AW95" s="7"/>
    </row>
    <row r="96" spans="2:49" ht="15">
      <c r="B96" s="6"/>
      <c r="C96" s="6"/>
      <c r="G96" s="6"/>
      <c r="H96" s="6"/>
      <c r="I96" s="6"/>
      <c r="J96" s="6"/>
      <c r="L96" s="6"/>
      <c r="AG96" s="6"/>
      <c r="AW96" s="7"/>
    </row>
    <row r="97" spans="2:49" ht="15">
      <c r="B97" s="6"/>
      <c r="C97" s="6"/>
      <c r="G97" s="6"/>
      <c r="H97" s="6"/>
      <c r="I97" s="6"/>
      <c r="J97" s="6"/>
      <c r="L97" s="6"/>
      <c r="AG97" s="6"/>
      <c r="AW97" s="7"/>
    </row>
    <row r="98" spans="2:49" ht="15">
      <c r="B98" s="6"/>
      <c r="C98" s="6"/>
      <c r="G98" s="6"/>
      <c r="H98" s="6"/>
      <c r="I98" s="6"/>
      <c r="J98" s="6"/>
      <c r="L98" s="6"/>
      <c r="AG98" s="6"/>
      <c r="AW98" s="7"/>
    </row>
    <row r="99" spans="2:49" ht="15">
      <c r="B99" s="6"/>
      <c r="C99" s="6"/>
      <c r="G99" s="6"/>
      <c r="H99" s="6"/>
      <c r="I99" s="6"/>
      <c r="J99" s="6"/>
      <c r="L99" s="6"/>
      <c r="AG99" s="6"/>
      <c r="AW99" s="7"/>
    </row>
    <row r="100" spans="2:49" ht="15">
      <c r="B100" s="6"/>
      <c r="C100" s="6"/>
      <c r="G100" s="6"/>
      <c r="H100" s="6"/>
      <c r="I100" s="6"/>
      <c r="J100" s="6"/>
      <c r="L100" s="6"/>
      <c r="AG100" s="6"/>
      <c r="AW100" s="7"/>
    </row>
    <row r="101" spans="2:49" ht="15">
      <c r="B101" s="6"/>
      <c r="C101" s="6"/>
      <c r="G101" s="6"/>
      <c r="H101" s="6"/>
      <c r="I101" s="6"/>
      <c r="J101" s="6"/>
      <c r="L101" s="6"/>
      <c r="AG101" s="6"/>
      <c r="AW101" s="7"/>
    </row>
    <row r="102" spans="2:49" ht="15">
      <c r="B102" s="6"/>
      <c r="C102" s="6"/>
      <c r="G102" s="6"/>
      <c r="H102" s="6"/>
      <c r="I102" s="6"/>
      <c r="J102" s="6"/>
      <c r="L102" s="6"/>
      <c r="AG102" s="6"/>
      <c r="AW102" s="7"/>
    </row>
    <row r="103" spans="2:49" ht="15">
      <c r="B103" s="6"/>
      <c r="C103" s="6"/>
      <c r="G103" s="6"/>
      <c r="H103" s="6"/>
      <c r="I103" s="6"/>
      <c r="J103" s="6"/>
      <c r="L103" s="6"/>
      <c r="AG103" s="6"/>
      <c r="AW103" s="7"/>
    </row>
    <row r="104" spans="2:49" ht="15">
      <c r="B104" s="6"/>
      <c r="C104" s="6"/>
      <c r="G104" s="6"/>
      <c r="H104" s="6"/>
      <c r="I104" s="6"/>
      <c r="J104" s="6"/>
      <c r="L104" s="6"/>
      <c r="AG104" s="6"/>
      <c r="AW104" s="7"/>
    </row>
    <row r="105" spans="2:49" ht="15">
      <c r="B105" s="6"/>
      <c r="C105" s="6"/>
      <c r="G105" s="6"/>
      <c r="H105" s="6"/>
      <c r="I105" s="6"/>
      <c r="J105" s="6"/>
      <c r="L105" s="6"/>
      <c r="AG105" s="6"/>
      <c r="AW105" s="7"/>
    </row>
    <row r="106" spans="2:49" ht="15">
      <c r="B106" s="6"/>
      <c r="C106" s="6"/>
      <c r="G106" s="6"/>
      <c r="H106" s="6"/>
      <c r="I106" s="6"/>
      <c r="J106" s="6"/>
      <c r="L106" s="6"/>
      <c r="AG106" s="6"/>
      <c r="AW106" s="7"/>
    </row>
    <row r="107" spans="2:49" ht="15">
      <c r="B107" s="6"/>
      <c r="C107" s="6"/>
      <c r="G107" s="6"/>
      <c r="H107" s="6"/>
      <c r="I107" s="6"/>
      <c r="J107" s="6"/>
      <c r="L107" s="6"/>
      <c r="AG107" s="6"/>
      <c r="AW107" s="7"/>
    </row>
    <row r="108" spans="2:49" ht="15">
      <c r="B108" s="6"/>
      <c r="C108" s="6"/>
      <c r="G108" s="6"/>
      <c r="H108" s="6"/>
      <c r="I108" s="6"/>
      <c r="J108" s="6"/>
      <c r="L108" s="6"/>
      <c r="AG108" s="6"/>
      <c r="AW108" s="7"/>
    </row>
    <row r="109" spans="2:49" ht="15">
      <c r="B109" s="6"/>
      <c r="C109" s="6"/>
      <c r="G109" s="6"/>
      <c r="H109" s="6"/>
      <c r="I109" s="6"/>
      <c r="J109" s="6"/>
      <c r="L109" s="6"/>
      <c r="AG109" s="6"/>
      <c r="AW109" s="7"/>
    </row>
    <row r="110" spans="2:49" ht="15">
      <c r="B110" s="6"/>
      <c r="C110" s="6"/>
      <c r="G110" s="6"/>
      <c r="H110" s="6"/>
      <c r="I110" s="6"/>
      <c r="J110" s="6"/>
      <c r="L110" s="6"/>
      <c r="AG110" s="6"/>
      <c r="AW110" s="7"/>
    </row>
    <row r="111" spans="2:49" ht="15">
      <c r="B111" s="6"/>
      <c r="C111" s="6"/>
      <c r="G111" s="6"/>
      <c r="H111" s="6"/>
      <c r="I111" s="6"/>
      <c r="J111" s="6"/>
      <c r="L111" s="6"/>
      <c r="AG111" s="6"/>
      <c r="AW111" s="7"/>
    </row>
    <row r="112" spans="2:49" ht="15">
      <c r="B112" s="6"/>
      <c r="C112" s="6"/>
      <c r="G112" s="6"/>
      <c r="H112" s="6"/>
      <c r="I112" s="6"/>
      <c r="J112" s="6"/>
      <c r="L112" s="6"/>
      <c r="AG112" s="6"/>
      <c r="AW112" s="7"/>
    </row>
    <row r="113" spans="2:49" ht="15">
      <c r="B113" s="6"/>
      <c r="C113" s="6"/>
      <c r="G113" s="6"/>
      <c r="H113" s="6"/>
      <c r="I113" s="6"/>
      <c r="J113" s="6"/>
      <c r="L113" s="6"/>
      <c r="AG113" s="6"/>
      <c r="AW113" s="7"/>
    </row>
    <row r="114" spans="2:49" ht="15">
      <c r="B114" s="6"/>
      <c r="C114" s="6"/>
      <c r="G114" s="6"/>
      <c r="H114" s="6"/>
      <c r="I114" s="6"/>
      <c r="J114" s="6"/>
      <c r="L114" s="6"/>
      <c r="AG114" s="6"/>
      <c r="AW114" s="7"/>
    </row>
    <row r="115" spans="2:49" ht="15">
      <c r="B115" s="6"/>
      <c r="C115" s="6"/>
      <c r="G115" s="6"/>
      <c r="H115" s="6"/>
      <c r="I115" s="6"/>
      <c r="J115" s="6"/>
      <c r="L115" s="6"/>
      <c r="AG115" s="6"/>
      <c r="AW115" s="7"/>
    </row>
    <row r="116" spans="2:49" ht="15">
      <c r="B116" s="6"/>
      <c r="C116" s="6"/>
      <c r="G116" s="6"/>
      <c r="H116" s="6"/>
      <c r="I116" s="6"/>
      <c r="J116" s="6"/>
      <c r="L116" s="6"/>
      <c r="AG116" s="6"/>
      <c r="AW116" s="7"/>
    </row>
    <row r="117" spans="2:49" ht="15">
      <c r="B117" s="6"/>
      <c r="C117" s="6"/>
      <c r="G117" s="6"/>
      <c r="H117" s="6"/>
      <c r="I117" s="6"/>
      <c r="J117" s="6"/>
      <c r="L117" s="6"/>
      <c r="AG117" s="6"/>
      <c r="AW117" s="7"/>
    </row>
    <row r="118" spans="2:49" ht="15">
      <c r="B118" s="6"/>
      <c r="C118" s="6"/>
      <c r="G118" s="6"/>
      <c r="H118" s="6"/>
      <c r="I118" s="6"/>
      <c r="J118" s="6"/>
      <c r="L118" s="6"/>
      <c r="AG118" s="6"/>
      <c r="AW118" s="7"/>
    </row>
    <row r="119" spans="2:49" ht="15">
      <c r="B119" s="6"/>
      <c r="C119" s="6"/>
      <c r="G119" s="6"/>
      <c r="H119" s="6"/>
      <c r="I119" s="6"/>
      <c r="J119" s="6"/>
      <c r="L119" s="6"/>
      <c r="AG119" s="6"/>
      <c r="AW119" s="7"/>
    </row>
    <row r="120" spans="2:49" ht="15">
      <c r="B120" s="6"/>
      <c r="C120" s="6"/>
      <c r="G120" s="6"/>
      <c r="H120" s="6"/>
      <c r="I120" s="6"/>
      <c r="J120" s="6"/>
      <c r="L120" s="6"/>
      <c r="AG120" s="6"/>
      <c r="AW120" s="7"/>
    </row>
    <row r="121" spans="2:49" ht="15">
      <c r="B121" s="6"/>
      <c r="C121" s="6"/>
      <c r="G121" s="6"/>
      <c r="H121" s="6"/>
      <c r="I121" s="6"/>
      <c r="J121" s="6"/>
      <c r="L121" s="6"/>
      <c r="AG121" s="6"/>
      <c r="AW121" s="7"/>
    </row>
    <row r="122" spans="2:49" ht="15">
      <c r="B122" s="6"/>
      <c r="C122" s="6"/>
      <c r="G122" s="6"/>
      <c r="H122" s="6"/>
      <c r="I122" s="6"/>
      <c r="J122" s="6"/>
      <c r="L122" s="6"/>
      <c r="AG122" s="6"/>
      <c r="AW122" s="7"/>
    </row>
    <row r="123" spans="2:49" ht="15">
      <c r="B123" s="6"/>
      <c r="C123" s="6"/>
      <c r="G123" s="6"/>
      <c r="H123" s="6"/>
      <c r="I123" s="6"/>
      <c r="J123" s="6"/>
      <c r="L123" s="6"/>
      <c r="AG123" s="6"/>
      <c r="AW123" s="7"/>
    </row>
    <row r="124" spans="2:49" ht="15">
      <c r="B124" s="6"/>
      <c r="C124" s="6"/>
      <c r="G124" s="6"/>
      <c r="H124" s="6"/>
      <c r="I124" s="6"/>
      <c r="J124" s="6"/>
      <c r="L124" s="6"/>
      <c r="AG124" s="6"/>
      <c r="AW124" s="7"/>
    </row>
    <row r="125" spans="2:49" ht="15">
      <c r="B125" s="6"/>
      <c r="C125" s="6"/>
      <c r="G125" s="6"/>
      <c r="H125" s="6"/>
      <c r="I125" s="6"/>
      <c r="J125" s="6"/>
      <c r="L125" s="6"/>
      <c r="AG125" s="6"/>
      <c r="AW125" s="7"/>
    </row>
    <row r="126" spans="2:49" ht="15">
      <c r="B126" s="6"/>
      <c r="C126" s="6"/>
      <c r="G126" s="6"/>
      <c r="H126" s="6"/>
      <c r="I126" s="6"/>
      <c r="J126" s="6"/>
      <c r="L126" s="6"/>
      <c r="AG126" s="6"/>
      <c r="AW126" s="7"/>
    </row>
    <row r="127" spans="2:49" ht="15">
      <c r="B127" s="6"/>
      <c r="C127" s="6"/>
      <c r="G127" s="6"/>
      <c r="H127" s="6"/>
      <c r="I127" s="6"/>
      <c r="J127" s="6"/>
      <c r="L127" s="6"/>
      <c r="AG127" s="6"/>
      <c r="AW127" s="7"/>
    </row>
    <row r="128" spans="2:49" ht="15">
      <c r="B128" s="6"/>
      <c r="C128" s="6"/>
      <c r="G128" s="6"/>
      <c r="H128" s="6"/>
      <c r="I128" s="6"/>
      <c r="J128" s="6"/>
      <c r="L128" s="6"/>
      <c r="AG128" s="6"/>
      <c r="AW128" s="7"/>
    </row>
    <row r="129" spans="2:49" ht="15">
      <c r="B129" s="6"/>
      <c r="C129" s="6"/>
      <c r="G129" s="6"/>
      <c r="H129" s="6"/>
      <c r="I129" s="6"/>
      <c r="J129" s="6"/>
      <c r="L129" s="6"/>
      <c r="AG129" s="6"/>
      <c r="AW129" s="7"/>
    </row>
    <row r="130" spans="2:49" ht="15">
      <c r="B130" s="6"/>
      <c r="C130" s="6"/>
      <c r="G130" s="6"/>
      <c r="H130" s="6"/>
      <c r="I130" s="6"/>
      <c r="J130" s="6"/>
      <c r="L130" s="6"/>
      <c r="AG130" s="6"/>
      <c r="AW130" s="7"/>
    </row>
    <row r="131" spans="2:49" ht="15">
      <c r="B131" s="6"/>
      <c r="C131" s="6"/>
      <c r="G131" s="6"/>
      <c r="H131" s="6"/>
      <c r="I131" s="6"/>
      <c r="J131" s="6"/>
      <c r="L131" s="6"/>
      <c r="AG131" s="6"/>
      <c r="AW131" s="7"/>
    </row>
    <row r="132" spans="2:49" ht="15">
      <c r="B132" s="6"/>
      <c r="C132" s="6"/>
      <c r="G132" s="6"/>
      <c r="H132" s="6"/>
      <c r="I132" s="6"/>
      <c r="J132" s="6"/>
      <c r="L132" s="6"/>
      <c r="AG132" s="6"/>
      <c r="AW132" s="7"/>
    </row>
    <row r="133" spans="2:49" ht="15">
      <c r="B133" s="6"/>
      <c r="C133" s="6"/>
      <c r="G133" s="6"/>
      <c r="H133" s="6"/>
      <c r="I133" s="6"/>
      <c r="J133" s="6"/>
      <c r="L133" s="6"/>
      <c r="AG133" s="6"/>
      <c r="AW133" s="7"/>
    </row>
    <row r="134" spans="2:49" ht="15">
      <c r="B134" s="6"/>
      <c r="C134" s="6"/>
      <c r="G134" s="6"/>
      <c r="H134" s="6"/>
      <c r="I134" s="6"/>
      <c r="J134" s="6"/>
      <c r="L134" s="6"/>
      <c r="AG134" s="6"/>
      <c r="AW134" s="7"/>
    </row>
    <row r="135" spans="2:49" ht="15">
      <c r="B135" s="6"/>
      <c r="C135" s="6"/>
      <c r="G135" s="6"/>
      <c r="H135" s="6"/>
      <c r="I135" s="6"/>
      <c r="J135" s="6"/>
      <c r="L135" s="6"/>
      <c r="AG135" s="6"/>
      <c r="AW135" s="7"/>
    </row>
    <row r="136" spans="2:49" ht="15">
      <c r="B136" s="6"/>
      <c r="C136" s="6"/>
      <c r="G136" s="6"/>
      <c r="H136" s="6"/>
      <c r="I136" s="6"/>
      <c r="J136" s="6"/>
      <c r="L136" s="6"/>
      <c r="AG136" s="6"/>
      <c r="AW136" s="7"/>
    </row>
    <row r="137" spans="2:49" ht="15">
      <c r="B137" s="6"/>
      <c r="C137" s="6"/>
      <c r="G137" s="6"/>
      <c r="H137" s="6"/>
      <c r="I137" s="6"/>
      <c r="J137" s="6"/>
      <c r="L137" s="6"/>
      <c r="AG137" s="6"/>
      <c r="AW137" s="7"/>
    </row>
    <row r="138" spans="2:49" ht="15">
      <c r="B138" s="6"/>
      <c r="C138" s="6"/>
      <c r="G138" s="6"/>
      <c r="H138" s="6"/>
      <c r="I138" s="6"/>
      <c r="J138" s="6"/>
      <c r="L138" s="6"/>
      <c r="AG138" s="6"/>
      <c r="AW138" s="7"/>
    </row>
    <row r="139" spans="2:49" ht="15">
      <c r="B139" s="6"/>
      <c r="C139" s="6"/>
      <c r="G139" s="6"/>
      <c r="H139" s="6"/>
      <c r="I139" s="6"/>
      <c r="J139" s="6"/>
      <c r="L139" s="6"/>
      <c r="AG139" s="6"/>
      <c r="AW139" s="7"/>
    </row>
    <row r="140" spans="2:49" ht="15">
      <c r="B140" s="6"/>
      <c r="C140" s="6"/>
      <c r="G140" s="6"/>
      <c r="H140" s="6"/>
      <c r="I140" s="6"/>
      <c r="J140" s="6"/>
      <c r="L140" s="6"/>
      <c r="AG140" s="6"/>
      <c r="AW140" s="7"/>
    </row>
    <row r="141" spans="2:49" ht="15">
      <c r="B141" s="6"/>
      <c r="C141" s="6"/>
      <c r="G141" s="6"/>
      <c r="H141" s="6"/>
      <c r="I141" s="6"/>
      <c r="J141" s="6"/>
      <c r="L141" s="6"/>
      <c r="AG141" s="6"/>
      <c r="AW141" s="7"/>
    </row>
    <row r="142" spans="2:49" ht="15">
      <c r="B142" s="6"/>
      <c r="C142" s="6"/>
      <c r="G142" s="6"/>
      <c r="H142" s="6"/>
      <c r="I142" s="6"/>
      <c r="J142" s="6"/>
      <c r="L142" s="6"/>
      <c r="AG142" s="6"/>
      <c r="AW142" s="7"/>
    </row>
    <row r="143" spans="2:49" ht="15">
      <c r="B143" s="6"/>
      <c r="C143" s="6"/>
      <c r="G143" s="6"/>
      <c r="H143" s="6"/>
      <c r="I143" s="6"/>
      <c r="J143" s="6"/>
      <c r="L143" s="6"/>
      <c r="AG143" s="6"/>
      <c r="AW143" s="7"/>
    </row>
    <row r="144" spans="2:49" ht="15">
      <c r="B144" s="6"/>
      <c r="C144" s="6"/>
      <c r="G144" s="6"/>
      <c r="H144" s="6"/>
      <c r="I144" s="6"/>
      <c r="J144" s="6"/>
      <c r="L144" s="6"/>
      <c r="AG144" s="6"/>
      <c r="AW144" s="7"/>
    </row>
    <row r="145" spans="2:49" ht="15">
      <c r="B145" s="6"/>
      <c r="C145" s="6"/>
      <c r="G145" s="6"/>
      <c r="H145" s="6"/>
      <c r="I145" s="6"/>
      <c r="J145" s="6"/>
      <c r="L145" s="6"/>
      <c r="AG145" s="6"/>
      <c r="AW145" s="7"/>
    </row>
    <row r="146" spans="2:49" ht="15">
      <c r="B146" s="6"/>
      <c r="C146" s="6"/>
      <c r="G146" s="6"/>
      <c r="H146" s="6"/>
      <c r="I146" s="6"/>
      <c r="J146" s="6"/>
      <c r="L146" s="6"/>
      <c r="AG146" s="6"/>
      <c r="AW146" s="7"/>
    </row>
    <row r="147" spans="2:49" ht="15">
      <c r="B147" s="6"/>
      <c r="C147" s="6"/>
      <c r="G147" s="6"/>
      <c r="H147" s="6"/>
      <c r="I147" s="6"/>
      <c r="J147" s="6"/>
      <c r="L147" s="6"/>
      <c r="AG147" s="6"/>
      <c r="AW147" s="7"/>
    </row>
    <row r="148" spans="2:49" ht="15">
      <c r="B148" s="6"/>
      <c r="C148" s="6"/>
      <c r="G148" s="6"/>
      <c r="H148" s="6"/>
      <c r="I148" s="6"/>
      <c r="J148" s="6"/>
      <c r="L148" s="6"/>
      <c r="AG148" s="6"/>
      <c r="AW148" s="7"/>
    </row>
    <row r="149" spans="2:49" ht="15">
      <c r="B149" s="6"/>
      <c r="C149" s="6"/>
      <c r="G149" s="6"/>
      <c r="H149" s="6"/>
      <c r="I149" s="6"/>
      <c r="J149" s="6"/>
      <c r="L149" s="6"/>
      <c r="AG149" s="6"/>
      <c r="AW149" s="7"/>
    </row>
  </sheetData>
  <autoFilter ref="A2:AG25" xr:uid="{00000000-0009-0000-0000-000003000000}">
    <filterColumn colId="4" showButton="0"/>
    <filterColumn colId="6" showButton="0"/>
  </autoFilter>
  <mergeCells count="109">
    <mergeCell ref="G29:H29"/>
    <mergeCell ref="E29:F29"/>
    <mergeCell ref="E40:F40"/>
    <mergeCell ref="G40:H40"/>
    <mergeCell ref="G55:H55"/>
    <mergeCell ref="E45:F45"/>
    <mergeCell ref="G45:H45"/>
    <mergeCell ref="E46:F46"/>
    <mergeCell ref="G46:H46"/>
    <mergeCell ref="E47:F47"/>
    <mergeCell ref="G47:H47"/>
    <mergeCell ref="E41:F41"/>
    <mergeCell ref="G41:H41"/>
    <mergeCell ref="E43:F43"/>
    <mergeCell ref="G43:H43"/>
    <mergeCell ref="E44:F44"/>
    <mergeCell ref="G44:H44"/>
    <mergeCell ref="E39:F39"/>
    <mergeCell ref="G39:H39"/>
    <mergeCell ref="E42:F42"/>
    <mergeCell ref="G42:H42"/>
    <mergeCell ref="E16:F16"/>
    <mergeCell ref="G16:H16"/>
    <mergeCell ref="E17:F17"/>
    <mergeCell ref="G17:H17"/>
    <mergeCell ref="E18:F18"/>
    <mergeCell ref="G18:H18"/>
    <mergeCell ref="E19:F19"/>
    <mergeCell ref="G19:H19"/>
    <mergeCell ref="E56:F56"/>
    <mergeCell ref="G56:H56"/>
    <mergeCell ref="E48:F48"/>
    <mergeCell ref="G48:H48"/>
    <mergeCell ref="E49:F49"/>
    <mergeCell ref="G49:H49"/>
    <mergeCell ref="E53:F53"/>
    <mergeCell ref="G53:H53"/>
    <mergeCell ref="E51:F51"/>
    <mergeCell ref="G51:H51"/>
    <mergeCell ref="E52:F52"/>
    <mergeCell ref="G52:H52"/>
    <mergeCell ref="A50:AG50"/>
    <mergeCell ref="E54:F54"/>
    <mergeCell ref="G54:H54"/>
    <mergeCell ref="E55:F55"/>
    <mergeCell ref="E3:F3"/>
    <mergeCell ref="G3:H3"/>
    <mergeCell ref="E4:F4"/>
    <mergeCell ref="G4:H4"/>
    <mergeCell ref="E5:F5"/>
    <mergeCell ref="G5:H5"/>
    <mergeCell ref="E14:F14"/>
    <mergeCell ref="G14:H14"/>
    <mergeCell ref="E9:F9"/>
    <mergeCell ref="G9:H9"/>
    <mergeCell ref="E7:F7"/>
    <mergeCell ref="G7:H7"/>
    <mergeCell ref="E8:F8"/>
    <mergeCell ref="G8:H8"/>
    <mergeCell ref="E6:F6"/>
    <mergeCell ref="G6:H6"/>
    <mergeCell ref="E20:F20"/>
    <mergeCell ref="G20:H20"/>
    <mergeCell ref="E23:F23"/>
    <mergeCell ref="G23:H23"/>
    <mergeCell ref="E22:F22"/>
    <mergeCell ref="G22:H22"/>
    <mergeCell ref="A1:AG1"/>
    <mergeCell ref="A26:AG26"/>
    <mergeCell ref="E25:F25"/>
    <mergeCell ref="G25:H25"/>
    <mergeCell ref="E21:F21"/>
    <mergeCell ref="G21:H21"/>
    <mergeCell ref="E15:F15"/>
    <mergeCell ref="G15:H15"/>
    <mergeCell ref="E13:F13"/>
    <mergeCell ref="G13:H13"/>
    <mergeCell ref="E12:F12"/>
    <mergeCell ref="G12:H12"/>
    <mergeCell ref="E10:F10"/>
    <mergeCell ref="G10:H10"/>
    <mergeCell ref="E11:F11"/>
    <mergeCell ref="G11:H11"/>
    <mergeCell ref="E2:F2"/>
    <mergeCell ref="G2:H2"/>
    <mergeCell ref="E24:F24"/>
    <mergeCell ref="G24:H24"/>
    <mergeCell ref="E38:F38"/>
    <mergeCell ref="G38:H38"/>
    <mergeCell ref="E27:F27"/>
    <mergeCell ref="G27:H27"/>
    <mergeCell ref="E28:F28"/>
    <mergeCell ref="G28:H28"/>
    <mergeCell ref="E32:F32"/>
    <mergeCell ref="G32:H32"/>
    <mergeCell ref="E35:F35"/>
    <mergeCell ref="G35:H35"/>
    <mergeCell ref="E36:F36"/>
    <mergeCell ref="G36:H36"/>
    <mergeCell ref="E37:F37"/>
    <mergeCell ref="G37:H37"/>
    <mergeCell ref="E33:F33"/>
    <mergeCell ref="G33:H33"/>
    <mergeCell ref="E31:F31"/>
    <mergeCell ref="G31:H31"/>
    <mergeCell ref="E30:F30"/>
    <mergeCell ref="G30:H30"/>
    <mergeCell ref="G34:H34"/>
    <mergeCell ref="E34:F34"/>
  </mergeCells>
  <printOptions horizontalCentered="1"/>
  <pageMargins left="0.31496062992125984" right="0.31496062992125984" top="0.35433070866141736" bottom="0.74803149606299213" header="0.31496062992125984" footer="0.31496062992125984"/>
  <pageSetup paperSize="9" scale="51" fitToHeight="2" orientation="landscape"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Лист1">
    <tabColor theme="4" tint="0.39997558519241921"/>
    <pageSetUpPr fitToPage="1"/>
  </sheetPr>
  <dimension ref="A1:AN112"/>
  <sheetViews>
    <sheetView showGridLines="0" zoomScale="70" zoomScaleNormal="70" workbookViewId="0">
      <pane xSplit="3" ySplit="2" topLeftCell="D3" activePane="bottomRight" state="frozen"/>
      <selection activeCell="C2" sqref="C2"/>
      <selection pane="topRight" activeCell="C2" sqref="C2"/>
      <selection pane="bottomLeft" activeCell="C2" sqref="C2"/>
      <selection pane="bottomRight" activeCell="C2" sqref="C2"/>
    </sheetView>
  </sheetViews>
  <sheetFormatPr defaultColWidth="9.140625" defaultRowHeight="18" outlineLevelCol="3"/>
  <cols>
    <col min="1" max="1" width="18.7109375" style="18" customWidth="1" outlineLevel="1"/>
    <col min="2" max="2" width="13.42578125" style="18" customWidth="1" outlineLevel="1"/>
    <col min="3" max="3" width="45.7109375" style="186" customWidth="1"/>
    <col min="4" max="4" width="15.7109375" style="18" customWidth="1"/>
    <col min="5" max="8" width="11.7109375" style="18" customWidth="1"/>
    <col min="9" max="10" width="15.7109375" style="18" hidden="1" customWidth="1"/>
    <col min="11" max="12" width="15.7109375" style="102" hidden="1" customWidth="1" outlineLevel="1"/>
    <col min="13" max="13" width="21.7109375" style="102" customWidth="1" collapsed="1"/>
    <col min="14" max="14" width="15.7109375" style="18" customWidth="1"/>
    <col min="15" max="15" width="20.7109375" style="18" hidden="1" customWidth="1" outlineLevel="1"/>
    <col min="16" max="16" width="10.7109375" style="18" hidden="1" customWidth="1" outlineLevel="1"/>
    <col min="17" max="17" width="17.7109375" style="230" hidden="1" customWidth="1" outlineLevel="1"/>
    <col min="18" max="18" width="15.7109375" style="18" hidden="1" customWidth="1" outlineLevel="1"/>
    <col min="19" max="19" width="100.7109375" style="18" hidden="1" customWidth="1" outlineLevel="3"/>
    <col min="20" max="20" width="55.7109375" style="18" hidden="1" customWidth="1" outlineLevel="3"/>
    <col min="21" max="21" width="25.7109375" style="18" hidden="1" customWidth="1" outlineLevel="3"/>
    <col min="22" max="22" width="20.7109375" style="18" customWidth="1" collapsed="1"/>
    <col min="23" max="23" width="30.7109375" style="18" customWidth="1"/>
    <col min="24" max="24" width="15.7109375" style="31" customWidth="1"/>
    <col min="25" max="16384" width="9.140625" style="18"/>
  </cols>
  <sheetData>
    <row r="1" spans="1:35" s="6" customFormat="1" ht="90" customHeight="1" thickBot="1">
      <c r="A1" s="412" t="s">
        <v>133</v>
      </c>
      <c r="B1" s="412"/>
      <c r="C1" s="412"/>
      <c r="D1" s="412"/>
      <c r="E1" s="412"/>
      <c r="F1" s="412"/>
      <c r="G1" s="412"/>
      <c r="H1" s="412"/>
      <c r="I1" s="412"/>
      <c r="J1" s="412"/>
      <c r="K1" s="412"/>
      <c r="L1" s="412"/>
      <c r="M1" s="412"/>
      <c r="N1" s="412"/>
      <c r="O1" s="412"/>
      <c r="P1" s="412"/>
      <c r="Q1" s="412"/>
      <c r="R1" s="412"/>
      <c r="S1" s="412"/>
      <c r="T1" s="412"/>
      <c r="U1" s="412"/>
      <c r="V1" s="412"/>
      <c r="W1" s="412"/>
      <c r="X1" s="412"/>
      <c r="Y1" s="38"/>
      <c r="Z1" s="38"/>
      <c r="AA1" s="38"/>
      <c r="AB1" s="38"/>
      <c r="AC1" s="38"/>
      <c r="AD1" s="38"/>
      <c r="AE1" s="38"/>
      <c r="AF1" s="38"/>
      <c r="AG1" s="38"/>
      <c r="AH1" s="38"/>
      <c r="AI1" s="38"/>
    </row>
    <row r="2" spans="1:35" s="36" customFormat="1" ht="75" customHeight="1" thickBot="1">
      <c r="A2" s="114" t="s">
        <v>23</v>
      </c>
      <c r="B2" s="115" t="s">
        <v>8</v>
      </c>
      <c r="C2" s="119" t="s">
        <v>0</v>
      </c>
      <c r="D2" s="58" t="s">
        <v>91</v>
      </c>
      <c r="E2" s="407" t="s">
        <v>104</v>
      </c>
      <c r="F2" s="407"/>
      <c r="G2" s="408" t="s">
        <v>105</v>
      </c>
      <c r="H2" s="408"/>
      <c r="I2" s="58"/>
      <c r="J2" s="58"/>
      <c r="K2" s="365" t="s">
        <v>100</v>
      </c>
      <c r="L2" s="366"/>
      <c r="M2" s="255" t="s">
        <v>152</v>
      </c>
      <c r="N2" s="208" t="s">
        <v>126</v>
      </c>
      <c r="O2" s="116" t="s">
        <v>83</v>
      </c>
      <c r="P2" s="116" t="s">
        <v>84</v>
      </c>
      <c r="Q2" s="231" t="s">
        <v>127</v>
      </c>
      <c r="R2" s="116" t="s">
        <v>63</v>
      </c>
      <c r="S2" s="118" t="s">
        <v>16</v>
      </c>
      <c r="T2" s="116" t="s">
        <v>18</v>
      </c>
      <c r="U2" s="116" t="s">
        <v>158</v>
      </c>
      <c r="V2" s="58" t="s">
        <v>90</v>
      </c>
      <c r="W2" s="270" t="s">
        <v>150</v>
      </c>
      <c r="X2" s="373" t="s">
        <v>128</v>
      </c>
    </row>
    <row r="3" spans="1:35" s="36" customFormat="1" ht="45" hidden="1" customHeight="1">
      <c r="A3" s="171"/>
      <c r="B3" s="77"/>
      <c r="C3" s="211"/>
      <c r="D3" s="77"/>
      <c r="E3" s="125"/>
      <c r="F3" s="125"/>
      <c r="G3" s="123"/>
      <c r="H3" s="123"/>
      <c r="I3" s="110"/>
      <c r="J3" s="111"/>
      <c r="K3" s="253"/>
      <c r="L3" s="367"/>
      <c r="M3" s="256"/>
      <c r="N3" s="77"/>
      <c r="O3" s="77"/>
      <c r="P3" s="77"/>
      <c r="Q3" s="232"/>
      <c r="R3" s="77"/>
      <c r="S3" s="198"/>
      <c r="T3" s="198"/>
      <c r="U3" s="198"/>
      <c r="V3" s="139"/>
      <c r="W3" s="271"/>
      <c r="X3" s="374"/>
    </row>
    <row r="4" spans="1:35" s="36" customFormat="1" ht="60" customHeight="1">
      <c r="A4" s="172"/>
      <c r="B4" s="170">
        <v>2115232</v>
      </c>
      <c r="C4" s="191" t="s">
        <v>792</v>
      </c>
      <c r="D4" s="266" t="s">
        <v>133</v>
      </c>
      <c r="E4" s="415">
        <v>2812</v>
      </c>
      <c r="F4" s="415"/>
      <c r="G4" s="414">
        <v>3308</v>
      </c>
      <c r="H4" s="414"/>
      <c r="I4" s="205" t="s">
        <v>76</v>
      </c>
      <c r="J4" s="205" t="s">
        <v>76</v>
      </c>
      <c r="K4" s="229">
        <v>0.15</v>
      </c>
      <c r="L4" s="128"/>
      <c r="M4" s="259" t="s">
        <v>287</v>
      </c>
      <c r="N4" s="120" t="s">
        <v>729</v>
      </c>
      <c r="O4" s="206" t="s">
        <v>793</v>
      </c>
      <c r="P4" s="206">
        <v>42</v>
      </c>
      <c r="Q4" s="233">
        <v>0.98799999999999999</v>
      </c>
      <c r="R4" s="206" t="s">
        <v>642</v>
      </c>
      <c r="S4" s="241" t="s">
        <v>794</v>
      </c>
      <c r="T4" s="234" t="s">
        <v>795</v>
      </c>
      <c r="U4" s="281" t="s">
        <v>617</v>
      </c>
      <c r="V4" s="213" t="s">
        <v>25</v>
      </c>
      <c r="W4" s="272" t="s">
        <v>181</v>
      </c>
      <c r="X4" s="375" t="s">
        <v>76</v>
      </c>
      <c r="AB4" s="77"/>
    </row>
    <row r="5" spans="1:35" s="36" customFormat="1" ht="60" customHeight="1">
      <c r="A5" s="19"/>
      <c r="B5" s="170">
        <v>2115233</v>
      </c>
      <c r="C5" s="191" t="s">
        <v>796</v>
      </c>
      <c r="D5" s="266" t="s">
        <v>133</v>
      </c>
      <c r="E5" s="415">
        <v>4680</v>
      </c>
      <c r="F5" s="415"/>
      <c r="G5" s="414">
        <v>5506</v>
      </c>
      <c r="H5" s="414"/>
      <c r="I5" s="265" t="s">
        <v>76</v>
      </c>
      <c r="J5" s="265" t="s">
        <v>76</v>
      </c>
      <c r="K5" s="229">
        <v>0.15</v>
      </c>
      <c r="L5" s="128"/>
      <c r="M5" s="259" t="s">
        <v>287</v>
      </c>
      <c r="N5" s="199" t="s">
        <v>797</v>
      </c>
      <c r="O5" s="199" t="s">
        <v>798</v>
      </c>
      <c r="P5" s="199">
        <v>82</v>
      </c>
      <c r="Q5" s="233">
        <v>0.98799999999999999</v>
      </c>
      <c r="R5" s="199" t="s">
        <v>642</v>
      </c>
      <c r="S5" s="241" t="s">
        <v>799</v>
      </c>
      <c r="T5" s="234" t="s">
        <v>795</v>
      </c>
      <c r="U5" s="281" t="s">
        <v>617</v>
      </c>
      <c r="V5" s="213" t="s">
        <v>25</v>
      </c>
      <c r="W5" s="272" t="s">
        <v>181</v>
      </c>
      <c r="X5" s="375" t="s">
        <v>76</v>
      </c>
    </row>
    <row r="6" spans="1:35" s="36" customFormat="1" ht="60" customHeight="1">
      <c r="A6" s="19"/>
      <c r="B6" s="170">
        <v>2116003</v>
      </c>
      <c r="C6" s="191" t="s">
        <v>800</v>
      </c>
      <c r="D6" s="266" t="s">
        <v>133</v>
      </c>
      <c r="E6" s="415">
        <v>4843</v>
      </c>
      <c r="F6" s="415"/>
      <c r="G6" s="414">
        <v>5698</v>
      </c>
      <c r="H6" s="414"/>
      <c r="I6" s="265" t="s">
        <v>76</v>
      </c>
      <c r="J6" s="265" t="s">
        <v>76</v>
      </c>
      <c r="K6" s="229">
        <v>0.15</v>
      </c>
      <c r="L6" s="128"/>
      <c r="M6" s="259" t="s">
        <v>287</v>
      </c>
      <c r="N6" s="199" t="s">
        <v>801</v>
      </c>
      <c r="O6" s="199" t="s">
        <v>798</v>
      </c>
      <c r="P6" s="199">
        <v>82</v>
      </c>
      <c r="Q6" s="233">
        <v>0.98799999999999999</v>
      </c>
      <c r="R6" s="199" t="s">
        <v>642</v>
      </c>
      <c r="S6" s="241" t="s">
        <v>802</v>
      </c>
      <c r="T6" s="234" t="s">
        <v>795</v>
      </c>
      <c r="U6" s="281" t="s">
        <v>617</v>
      </c>
      <c r="V6" s="213" t="s">
        <v>25</v>
      </c>
      <c r="W6" s="272" t="s">
        <v>181</v>
      </c>
      <c r="X6" s="375" t="s">
        <v>76</v>
      </c>
    </row>
    <row r="7" spans="1:35" s="36" customFormat="1" ht="60" customHeight="1">
      <c r="A7" s="174"/>
      <c r="B7" s="170" t="s">
        <v>153</v>
      </c>
      <c r="C7" s="191" t="s">
        <v>803</v>
      </c>
      <c r="D7" s="266" t="s">
        <v>804</v>
      </c>
      <c r="E7" s="415">
        <v>6013</v>
      </c>
      <c r="F7" s="415"/>
      <c r="G7" s="414">
        <v>7518</v>
      </c>
      <c r="H7" s="414"/>
      <c r="I7" s="265" t="s">
        <v>76</v>
      </c>
      <c r="J7" s="265" t="s">
        <v>76</v>
      </c>
      <c r="K7" s="229">
        <v>0.2</v>
      </c>
      <c r="L7" s="128"/>
      <c r="M7" s="259" t="s">
        <v>287</v>
      </c>
      <c r="N7" s="199" t="s">
        <v>566</v>
      </c>
      <c r="O7" s="199" t="s">
        <v>76</v>
      </c>
      <c r="P7" s="199" t="s">
        <v>76</v>
      </c>
      <c r="Q7" s="233" t="s">
        <v>76</v>
      </c>
      <c r="R7" s="199" t="s">
        <v>76</v>
      </c>
      <c r="S7" s="234" t="s">
        <v>805</v>
      </c>
      <c r="T7" s="234" t="s">
        <v>806</v>
      </c>
      <c r="U7" s="281" t="s">
        <v>807</v>
      </c>
      <c r="V7" s="213" t="s">
        <v>808</v>
      </c>
      <c r="W7" s="272" t="s">
        <v>809</v>
      </c>
      <c r="X7" s="375" t="s">
        <v>76</v>
      </c>
    </row>
    <row r="8" spans="1:35" s="36" customFormat="1" ht="60" customHeight="1">
      <c r="A8" s="174"/>
      <c r="B8" s="170" t="s">
        <v>154</v>
      </c>
      <c r="C8" s="191" t="s">
        <v>810</v>
      </c>
      <c r="D8" s="266" t="s">
        <v>804</v>
      </c>
      <c r="E8" s="415">
        <v>6538.8</v>
      </c>
      <c r="F8" s="415"/>
      <c r="G8" s="414">
        <v>8175</v>
      </c>
      <c r="H8" s="414"/>
      <c r="I8" s="265" t="s">
        <v>76</v>
      </c>
      <c r="J8" s="265" t="s">
        <v>76</v>
      </c>
      <c r="K8" s="229">
        <v>0.2</v>
      </c>
      <c r="L8" s="128"/>
      <c r="M8" s="259" t="s">
        <v>287</v>
      </c>
      <c r="N8" s="199" t="s">
        <v>703</v>
      </c>
      <c r="O8" s="199" t="s">
        <v>76</v>
      </c>
      <c r="P8" s="199" t="s">
        <v>76</v>
      </c>
      <c r="Q8" s="233" t="s">
        <v>76</v>
      </c>
      <c r="R8" s="199" t="s">
        <v>76</v>
      </c>
      <c r="S8" s="234" t="s">
        <v>811</v>
      </c>
      <c r="T8" s="234" t="s">
        <v>812</v>
      </c>
      <c r="U8" s="281" t="s">
        <v>807</v>
      </c>
      <c r="V8" s="213" t="s">
        <v>808</v>
      </c>
      <c r="W8" s="272" t="s">
        <v>813</v>
      </c>
      <c r="X8" s="375" t="s">
        <v>76</v>
      </c>
      <c r="AD8" s="397"/>
    </row>
    <row r="9" spans="1:35" s="36" customFormat="1" ht="60" customHeight="1">
      <c r="A9" s="20"/>
      <c r="B9" s="55" t="s">
        <v>159</v>
      </c>
      <c r="C9" s="191" t="s">
        <v>814</v>
      </c>
      <c r="D9" s="315" t="s">
        <v>804</v>
      </c>
      <c r="E9" s="415">
        <v>8057</v>
      </c>
      <c r="F9" s="415"/>
      <c r="G9" s="414">
        <v>10072</v>
      </c>
      <c r="H9" s="414"/>
      <c r="I9" s="321" t="s">
        <v>76</v>
      </c>
      <c r="J9" s="321" t="s">
        <v>76</v>
      </c>
      <c r="K9" s="229">
        <v>0.2</v>
      </c>
      <c r="L9" s="128"/>
      <c r="M9" s="259" t="s">
        <v>287</v>
      </c>
      <c r="N9" s="322" t="s">
        <v>619</v>
      </c>
      <c r="O9" s="322" t="s">
        <v>76</v>
      </c>
      <c r="P9" s="322" t="s">
        <v>76</v>
      </c>
      <c r="Q9" s="233" t="s">
        <v>76</v>
      </c>
      <c r="R9" s="322" t="s">
        <v>76</v>
      </c>
      <c r="S9" s="234" t="s">
        <v>815</v>
      </c>
      <c r="T9" s="234" t="s">
        <v>816</v>
      </c>
      <c r="U9" s="281" t="s">
        <v>807</v>
      </c>
      <c r="V9" s="213" t="s">
        <v>808</v>
      </c>
      <c r="W9" s="272" t="s">
        <v>817</v>
      </c>
      <c r="X9" s="375" t="s">
        <v>76</v>
      </c>
    </row>
    <row r="10" spans="1:35" s="36" customFormat="1" ht="60" customHeight="1">
      <c r="A10" s="20"/>
      <c r="B10" s="55" t="s">
        <v>155</v>
      </c>
      <c r="C10" s="191" t="s">
        <v>818</v>
      </c>
      <c r="D10" s="266" t="s">
        <v>804</v>
      </c>
      <c r="E10" s="415">
        <v>10714</v>
      </c>
      <c r="F10" s="415"/>
      <c r="G10" s="414">
        <v>13392</v>
      </c>
      <c r="H10" s="414"/>
      <c r="I10" s="265" t="s">
        <v>76</v>
      </c>
      <c r="J10" s="265" t="s">
        <v>76</v>
      </c>
      <c r="K10" s="229">
        <v>0.2</v>
      </c>
      <c r="L10" s="128"/>
      <c r="M10" s="259" t="s">
        <v>287</v>
      </c>
      <c r="N10" s="199" t="s">
        <v>626</v>
      </c>
      <c r="O10" s="199" t="s">
        <v>76</v>
      </c>
      <c r="P10" s="199" t="s">
        <v>76</v>
      </c>
      <c r="Q10" s="233" t="s">
        <v>76</v>
      </c>
      <c r="R10" s="199" t="s">
        <v>76</v>
      </c>
      <c r="S10" s="234" t="s">
        <v>819</v>
      </c>
      <c r="T10" s="234" t="s">
        <v>820</v>
      </c>
      <c r="U10" s="281" t="s">
        <v>807</v>
      </c>
      <c r="V10" s="213" t="s">
        <v>808</v>
      </c>
      <c r="W10" s="272" t="s">
        <v>817</v>
      </c>
      <c r="X10" s="375" t="s">
        <v>76</v>
      </c>
    </row>
    <row r="11" spans="1:35" s="36" customFormat="1" ht="75" customHeight="1">
      <c r="A11" s="200"/>
      <c r="B11" s="55" t="s">
        <v>160</v>
      </c>
      <c r="C11" s="191" t="s">
        <v>821</v>
      </c>
      <c r="D11" s="315" t="s">
        <v>804</v>
      </c>
      <c r="E11" s="415">
        <v>20716</v>
      </c>
      <c r="F11" s="415"/>
      <c r="G11" s="414">
        <v>25892</v>
      </c>
      <c r="H11" s="414"/>
      <c r="I11" s="321" t="s">
        <v>76</v>
      </c>
      <c r="J11" s="321" t="s">
        <v>76</v>
      </c>
      <c r="K11" s="229">
        <v>0.2</v>
      </c>
      <c r="L11" s="128"/>
      <c r="M11" s="259" t="s">
        <v>287</v>
      </c>
      <c r="N11" s="322" t="s">
        <v>630</v>
      </c>
      <c r="O11" s="322" t="s">
        <v>76</v>
      </c>
      <c r="P11" s="322" t="s">
        <v>76</v>
      </c>
      <c r="Q11" s="233" t="s">
        <v>76</v>
      </c>
      <c r="R11" s="322" t="s">
        <v>76</v>
      </c>
      <c r="S11" s="234" t="s">
        <v>822</v>
      </c>
      <c r="T11" s="234" t="s">
        <v>823</v>
      </c>
      <c r="U11" s="281" t="s">
        <v>807</v>
      </c>
      <c r="V11" s="213" t="s">
        <v>808</v>
      </c>
      <c r="W11" s="272" t="s">
        <v>181</v>
      </c>
      <c r="X11" s="375" t="s">
        <v>76</v>
      </c>
    </row>
    <row r="12" spans="1:35" s="36" customFormat="1" ht="75" customHeight="1">
      <c r="A12" s="297"/>
      <c r="B12" s="170" t="s">
        <v>161</v>
      </c>
      <c r="C12" s="191" t="s">
        <v>824</v>
      </c>
      <c r="D12" s="315" t="s">
        <v>804</v>
      </c>
      <c r="E12" s="415">
        <v>45172</v>
      </c>
      <c r="F12" s="415"/>
      <c r="G12" s="414">
        <v>56456</v>
      </c>
      <c r="H12" s="414"/>
      <c r="I12" s="321" t="s">
        <v>76</v>
      </c>
      <c r="J12" s="321" t="s">
        <v>76</v>
      </c>
      <c r="K12" s="229">
        <v>0.2</v>
      </c>
      <c r="L12" s="128"/>
      <c r="M12" s="259" t="s">
        <v>287</v>
      </c>
      <c r="N12" s="322" t="s">
        <v>630</v>
      </c>
      <c r="O12" s="322" t="s">
        <v>76</v>
      </c>
      <c r="P12" s="322" t="s">
        <v>76</v>
      </c>
      <c r="Q12" s="233" t="s">
        <v>76</v>
      </c>
      <c r="R12" s="322" t="s">
        <v>76</v>
      </c>
      <c r="S12" s="234" t="s">
        <v>822</v>
      </c>
      <c r="T12" s="234" t="s">
        <v>825</v>
      </c>
      <c r="U12" s="281" t="s">
        <v>807</v>
      </c>
      <c r="V12" s="213" t="s">
        <v>808</v>
      </c>
      <c r="W12" s="272" t="s">
        <v>181</v>
      </c>
      <c r="X12" s="375" t="s">
        <v>76</v>
      </c>
    </row>
    <row r="13" spans="1:35" s="36" customFormat="1" ht="75" customHeight="1">
      <c r="A13" s="297"/>
      <c r="B13" s="55" t="s">
        <v>131</v>
      </c>
      <c r="C13" s="191" t="s">
        <v>826</v>
      </c>
      <c r="D13" s="266" t="s">
        <v>804</v>
      </c>
      <c r="E13" s="415">
        <v>23134</v>
      </c>
      <c r="F13" s="415"/>
      <c r="G13" s="414">
        <v>28915</v>
      </c>
      <c r="H13" s="414"/>
      <c r="I13" s="265" t="s">
        <v>76</v>
      </c>
      <c r="J13" s="265" t="s">
        <v>76</v>
      </c>
      <c r="K13" s="229">
        <v>0.2</v>
      </c>
      <c r="L13" s="128"/>
      <c r="M13" s="259" t="s">
        <v>827</v>
      </c>
      <c r="N13" s="199" t="s">
        <v>729</v>
      </c>
      <c r="O13" s="199" t="s">
        <v>76</v>
      </c>
      <c r="P13" s="199" t="s">
        <v>76</v>
      </c>
      <c r="Q13" s="233" t="s">
        <v>76</v>
      </c>
      <c r="R13" s="199" t="s">
        <v>76</v>
      </c>
      <c r="S13" s="234" t="s">
        <v>828</v>
      </c>
      <c r="T13" s="234" t="s">
        <v>829</v>
      </c>
      <c r="U13" s="281" t="s">
        <v>807</v>
      </c>
      <c r="V13" s="213" t="s">
        <v>808</v>
      </c>
      <c r="W13" s="272" t="s">
        <v>830</v>
      </c>
      <c r="X13" s="375" t="s">
        <v>76</v>
      </c>
    </row>
    <row r="14" spans="1:35" s="36" customFormat="1" ht="75" customHeight="1">
      <c r="A14" s="78"/>
      <c r="B14" s="170" t="s">
        <v>132</v>
      </c>
      <c r="C14" s="191" t="s">
        <v>831</v>
      </c>
      <c r="D14" s="266" t="s">
        <v>804</v>
      </c>
      <c r="E14" s="415">
        <v>47590</v>
      </c>
      <c r="F14" s="415"/>
      <c r="G14" s="414">
        <v>59479</v>
      </c>
      <c r="H14" s="414"/>
      <c r="I14" s="265" t="s">
        <v>76</v>
      </c>
      <c r="J14" s="265" t="s">
        <v>76</v>
      </c>
      <c r="K14" s="229">
        <v>0.2</v>
      </c>
      <c r="L14" s="128"/>
      <c r="M14" s="259" t="s">
        <v>832</v>
      </c>
      <c r="N14" s="199" t="s">
        <v>729</v>
      </c>
      <c r="O14" s="199" t="s">
        <v>76</v>
      </c>
      <c r="P14" s="199" t="s">
        <v>76</v>
      </c>
      <c r="Q14" s="233" t="s">
        <v>76</v>
      </c>
      <c r="R14" s="199" t="s">
        <v>76</v>
      </c>
      <c r="S14" s="234" t="s">
        <v>828</v>
      </c>
      <c r="T14" s="234" t="s">
        <v>833</v>
      </c>
      <c r="U14" s="281" t="s">
        <v>807</v>
      </c>
      <c r="V14" s="213" t="s">
        <v>808</v>
      </c>
      <c r="W14" s="272" t="s">
        <v>830</v>
      </c>
      <c r="X14" s="375" t="s">
        <v>76</v>
      </c>
    </row>
    <row r="15" spans="1:35" s="36" customFormat="1" ht="60" customHeight="1">
      <c r="A15" s="172"/>
      <c r="B15" s="170">
        <v>2115618</v>
      </c>
      <c r="C15" s="191" t="s">
        <v>834</v>
      </c>
      <c r="D15" s="266" t="s">
        <v>804</v>
      </c>
      <c r="E15" s="415">
        <v>1726</v>
      </c>
      <c r="F15" s="415"/>
      <c r="G15" s="414">
        <v>2158</v>
      </c>
      <c r="H15" s="414"/>
      <c r="I15" s="265" t="s">
        <v>76</v>
      </c>
      <c r="J15" s="265" t="s">
        <v>76</v>
      </c>
      <c r="K15" s="229">
        <v>0.2</v>
      </c>
      <c r="L15" s="128"/>
      <c r="M15" s="259" t="s">
        <v>287</v>
      </c>
      <c r="N15" s="199" t="s">
        <v>566</v>
      </c>
      <c r="O15" s="199" t="s">
        <v>835</v>
      </c>
      <c r="P15" s="199">
        <v>27</v>
      </c>
      <c r="Q15" s="233">
        <v>0.97599999999999998</v>
      </c>
      <c r="R15" s="199" t="s">
        <v>596</v>
      </c>
      <c r="S15" s="241" t="s">
        <v>836</v>
      </c>
      <c r="T15" s="234" t="s">
        <v>837</v>
      </c>
      <c r="U15" s="281" t="s">
        <v>617</v>
      </c>
      <c r="V15" s="213" t="s">
        <v>737</v>
      </c>
      <c r="W15" s="272" t="s">
        <v>232</v>
      </c>
      <c r="X15" s="375" t="s">
        <v>76</v>
      </c>
    </row>
    <row r="16" spans="1:35" s="36" customFormat="1" ht="60" customHeight="1">
      <c r="A16" s="174"/>
      <c r="B16" s="170">
        <v>2115619</v>
      </c>
      <c r="C16" s="191" t="s">
        <v>838</v>
      </c>
      <c r="D16" s="315" t="s">
        <v>804</v>
      </c>
      <c r="E16" s="415">
        <v>2252</v>
      </c>
      <c r="F16" s="415"/>
      <c r="G16" s="414">
        <v>2815</v>
      </c>
      <c r="H16" s="414"/>
      <c r="I16" s="321" t="s">
        <v>76</v>
      </c>
      <c r="J16" s="321" t="s">
        <v>76</v>
      </c>
      <c r="K16" s="229">
        <v>0.2</v>
      </c>
      <c r="L16" s="128"/>
      <c r="M16" s="259" t="s">
        <v>287</v>
      </c>
      <c r="N16" s="322" t="s">
        <v>703</v>
      </c>
      <c r="O16" s="322" t="s">
        <v>839</v>
      </c>
      <c r="P16" s="322">
        <v>28</v>
      </c>
      <c r="Q16" s="233">
        <v>0.98699999999999999</v>
      </c>
      <c r="R16" s="322" t="s">
        <v>596</v>
      </c>
      <c r="S16" s="241" t="s">
        <v>840</v>
      </c>
      <c r="T16" s="234" t="s">
        <v>837</v>
      </c>
      <c r="U16" s="281" t="s">
        <v>617</v>
      </c>
      <c r="V16" s="213" t="s">
        <v>737</v>
      </c>
      <c r="W16" s="272" t="s">
        <v>471</v>
      </c>
      <c r="X16" s="375" t="s">
        <v>76</v>
      </c>
    </row>
    <row r="17" spans="1:24" s="36" customFormat="1" ht="60" customHeight="1">
      <c r="A17" s="174"/>
      <c r="B17" s="170">
        <v>2116030</v>
      </c>
      <c r="C17" s="191" t="s">
        <v>841</v>
      </c>
      <c r="D17" s="266" t="s">
        <v>804</v>
      </c>
      <c r="E17" s="415">
        <v>3770</v>
      </c>
      <c r="F17" s="415"/>
      <c r="G17" s="414">
        <v>4712</v>
      </c>
      <c r="H17" s="414"/>
      <c r="I17" s="265" t="s">
        <v>76</v>
      </c>
      <c r="J17" s="265" t="s">
        <v>76</v>
      </c>
      <c r="K17" s="229">
        <v>0.2</v>
      </c>
      <c r="L17" s="128"/>
      <c r="M17" s="259" t="s">
        <v>287</v>
      </c>
      <c r="N17" s="199" t="s">
        <v>619</v>
      </c>
      <c r="O17" s="199" t="s">
        <v>842</v>
      </c>
      <c r="P17" s="199">
        <v>28</v>
      </c>
      <c r="Q17" s="233">
        <v>0.98699999999999999</v>
      </c>
      <c r="R17" s="199" t="s">
        <v>596</v>
      </c>
      <c r="S17" s="241" t="s">
        <v>843</v>
      </c>
      <c r="T17" s="234" t="s">
        <v>844</v>
      </c>
      <c r="U17" s="281" t="s">
        <v>617</v>
      </c>
      <c r="V17" s="213" t="s">
        <v>737</v>
      </c>
      <c r="W17" s="272" t="s">
        <v>817</v>
      </c>
      <c r="X17" s="375" t="s">
        <v>76</v>
      </c>
    </row>
    <row r="18" spans="1:24" s="36" customFormat="1" ht="60" customHeight="1">
      <c r="A18" s="173"/>
      <c r="B18" s="170">
        <v>2115620</v>
      </c>
      <c r="C18" s="191" t="s">
        <v>845</v>
      </c>
      <c r="D18" s="266" t="s">
        <v>804</v>
      </c>
      <c r="E18" s="415">
        <v>4090</v>
      </c>
      <c r="F18" s="415"/>
      <c r="G18" s="414">
        <v>5112</v>
      </c>
      <c r="H18" s="414"/>
      <c r="I18" s="265" t="s">
        <v>76</v>
      </c>
      <c r="J18" s="265" t="s">
        <v>76</v>
      </c>
      <c r="K18" s="229">
        <v>0.2</v>
      </c>
      <c r="L18" s="128"/>
      <c r="M18" s="259" t="s">
        <v>287</v>
      </c>
      <c r="N18" s="199" t="s">
        <v>626</v>
      </c>
      <c r="O18" s="199" t="s">
        <v>839</v>
      </c>
      <c r="P18" s="199">
        <v>28</v>
      </c>
      <c r="Q18" s="233">
        <v>0.98699999999999999</v>
      </c>
      <c r="R18" s="199" t="s">
        <v>596</v>
      </c>
      <c r="S18" s="241" t="s">
        <v>846</v>
      </c>
      <c r="T18" s="234" t="s">
        <v>837</v>
      </c>
      <c r="U18" s="281" t="s">
        <v>617</v>
      </c>
      <c r="V18" s="213" t="s">
        <v>737</v>
      </c>
      <c r="W18" s="272" t="s">
        <v>817</v>
      </c>
      <c r="X18" s="375" t="s">
        <v>76</v>
      </c>
    </row>
    <row r="19" spans="1:24" s="36" customFormat="1" ht="75" customHeight="1">
      <c r="A19" s="172"/>
      <c r="B19" s="170">
        <v>2116153</v>
      </c>
      <c r="C19" s="191" t="s">
        <v>847</v>
      </c>
      <c r="D19" s="315" t="s">
        <v>804</v>
      </c>
      <c r="E19" s="415">
        <v>6366</v>
      </c>
      <c r="F19" s="415"/>
      <c r="G19" s="414">
        <v>7957</v>
      </c>
      <c r="H19" s="414"/>
      <c r="I19" s="321" t="s">
        <v>76</v>
      </c>
      <c r="J19" s="321" t="s">
        <v>76</v>
      </c>
      <c r="K19" s="229">
        <v>0.2</v>
      </c>
      <c r="L19" s="128"/>
      <c r="M19" s="259" t="s">
        <v>287</v>
      </c>
      <c r="N19" s="322" t="s">
        <v>630</v>
      </c>
      <c r="O19" s="322" t="s">
        <v>848</v>
      </c>
      <c r="P19" s="322">
        <v>72</v>
      </c>
      <c r="Q19" s="233">
        <v>0.98799999999999999</v>
      </c>
      <c r="R19" s="322" t="s">
        <v>596</v>
      </c>
      <c r="S19" s="241" t="s">
        <v>849</v>
      </c>
      <c r="T19" s="234" t="s">
        <v>844</v>
      </c>
      <c r="U19" s="281" t="s">
        <v>617</v>
      </c>
      <c r="V19" s="213" t="s">
        <v>737</v>
      </c>
      <c r="W19" s="272" t="s">
        <v>181</v>
      </c>
      <c r="X19" s="375" t="s">
        <v>76</v>
      </c>
    </row>
    <row r="20" spans="1:24" s="36" customFormat="1" ht="75" customHeight="1">
      <c r="A20" s="173"/>
      <c r="B20" s="170">
        <v>2115829</v>
      </c>
      <c r="C20" s="191" t="s">
        <v>850</v>
      </c>
      <c r="D20" s="266" t="s">
        <v>804</v>
      </c>
      <c r="E20" s="415">
        <v>8784</v>
      </c>
      <c r="F20" s="415"/>
      <c r="G20" s="414">
        <v>10980</v>
      </c>
      <c r="H20" s="414"/>
      <c r="I20" s="265" t="s">
        <v>76</v>
      </c>
      <c r="J20" s="265" t="s">
        <v>76</v>
      </c>
      <c r="K20" s="229">
        <v>0.2</v>
      </c>
      <c r="L20" s="128"/>
      <c r="M20" s="259" t="s">
        <v>287</v>
      </c>
      <c r="N20" s="199" t="s">
        <v>729</v>
      </c>
      <c r="O20" s="199" t="s">
        <v>848</v>
      </c>
      <c r="P20" s="199">
        <v>72</v>
      </c>
      <c r="Q20" s="233">
        <v>0.98799999999999999</v>
      </c>
      <c r="R20" s="199" t="s">
        <v>596</v>
      </c>
      <c r="S20" s="241" t="s">
        <v>851</v>
      </c>
      <c r="T20" s="234" t="s">
        <v>837</v>
      </c>
      <c r="U20" s="281" t="s">
        <v>617</v>
      </c>
      <c r="V20" s="213" t="s">
        <v>737</v>
      </c>
      <c r="W20" s="272" t="s">
        <v>262</v>
      </c>
      <c r="X20" s="375" t="s">
        <v>76</v>
      </c>
    </row>
    <row r="21" spans="1:24" s="36" customFormat="1" ht="45" customHeight="1">
      <c r="A21" s="174"/>
      <c r="B21" s="170">
        <v>2115843</v>
      </c>
      <c r="C21" s="191" t="s">
        <v>852</v>
      </c>
      <c r="D21" s="266" t="s">
        <v>133</v>
      </c>
      <c r="E21" s="415">
        <v>1146</v>
      </c>
      <c r="F21" s="415"/>
      <c r="G21" s="414">
        <v>1433</v>
      </c>
      <c r="H21" s="414"/>
      <c r="I21" s="265" t="s">
        <v>76</v>
      </c>
      <c r="J21" s="265" t="s">
        <v>76</v>
      </c>
      <c r="K21" s="229">
        <v>0.2</v>
      </c>
      <c r="L21" s="128"/>
      <c r="M21" s="259" t="s">
        <v>287</v>
      </c>
      <c r="N21" s="199" t="s">
        <v>853</v>
      </c>
      <c r="O21" s="199" t="s">
        <v>854</v>
      </c>
      <c r="P21" s="199">
        <v>28</v>
      </c>
      <c r="Q21" s="233" t="s">
        <v>76</v>
      </c>
      <c r="R21" s="199" t="s">
        <v>855</v>
      </c>
      <c r="S21" s="241" t="s">
        <v>856</v>
      </c>
      <c r="T21" s="234" t="s">
        <v>857</v>
      </c>
      <c r="U21" s="281" t="s">
        <v>858</v>
      </c>
      <c r="V21" s="213" t="s">
        <v>333</v>
      </c>
      <c r="W21" s="272" t="s">
        <v>185</v>
      </c>
      <c r="X21" s="375" t="s">
        <v>76</v>
      </c>
    </row>
    <row r="22" spans="1:24" s="36" customFormat="1" ht="45" customHeight="1">
      <c r="A22" s="173"/>
      <c r="B22" s="170">
        <v>2115621</v>
      </c>
      <c r="C22" s="191" t="s">
        <v>859</v>
      </c>
      <c r="D22" s="266" t="s">
        <v>133</v>
      </c>
      <c r="E22" s="415">
        <v>1920</v>
      </c>
      <c r="F22" s="415"/>
      <c r="G22" s="414">
        <v>2400</v>
      </c>
      <c r="H22" s="414"/>
      <c r="I22" s="265" t="s">
        <v>76</v>
      </c>
      <c r="J22" s="265" t="s">
        <v>76</v>
      </c>
      <c r="K22" s="229">
        <v>0.2</v>
      </c>
      <c r="L22" s="128"/>
      <c r="M22" s="259" t="s">
        <v>287</v>
      </c>
      <c r="N22" s="199" t="s">
        <v>860</v>
      </c>
      <c r="O22" s="199" t="s">
        <v>861</v>
      </c>
      <c r="P22" s="199">
        <v>38</v>
      </c>
      <c r="Q22" s="233" t="s">
        <v>76</v>
      </c>
      <c r="R22" s="199" t="s">
        <v>855</v>
      </c>
      <c r="S22" s="241" t="s">
        <v>862</v>
      </c>
      <c r="T22" s="234" t="s">
        <v>857</v>
      </c>
      <c r="U22" s="281" t="s">
        <v>858</v>
      </c>
      <c r="V22" s="213" t="s">
        <v>333</v>
      </c>
      <c r="W22" s="272" t="s">
        <v>201</v>
      </c>
      <c r="X22" s="375" t="s">
        <v>76</v>
      </c>
    </row>
    <row r="23" spans="1:24" s="36" customFormat="1" ht="90" customHeight="1">
      <c r="A23" s="172"/>
      <c r="B23" s="170">
        <v>2115833</v>
      </c>
      <c r="C23" s="191" t="s">
        <v>863</v>
      </c>
      <c r="D23" s="266" t="s">
        <v>133</v>
      </c>
      <c r="E23" s="415">
        <v>2390</v>
      </c>
      <c r="F23" s="415"/>
      <c r="G23" s="414">
        <v>2987</v>
      </c>
      <c r="H23" s="414"/>
      <c r="I23" s="265" t="s">
        <v>76</v>
      </c>
      <c r="J23" s="265" t="s">
        <v>76</v>
      </c>
      <c r="K23" s="229">
        <v>0.2</v>
      </c>
      <c r="L23" s="128"/>
      <c r="M23" s="259" t="s">
        <v>177</v>
      </c>
      <c r="N23" s="199" t="s">
        <v>76</v>
      </c>
      <c r="O23" s="199" t="s">
        <v>864</v>
      </c>
      <c r="P23" s="199">
        <v>100</v>
      </c>
      <c r="Q23" s="233" t="s">
        <v>76</v>
      </c>
      <c r="R23" s="199" t="s">
        <v>76</v>
      </c>
      <c r="S23" s="234" t="s">
        <v>865</v>
      </c>
      <c r="T23" s="234" t="s">
        <v>866</v>
      </c>
      <c r="U23" s="281" t="s">
        <v>76</v>
      </c>
      <c r="V23" s="213" t="s">
        <v>333</v>
      </c>
      <c r="W23" s="272" t="s">
        <v>262</v>
      </c>
      <c r="X23" s="375" t="s">
        <v>76</v>
      </c>
    </row>
    <row r="24" spans="1:24" s="36" customFormat="1" ht="45" customHeight="1">
      <c r="A24" s="172"/>
      <c r="B24" s="170">
        <v>2114584</v>
      </c>
      <c r="C24" s="191" t="s">
        <v>867</v>
      </c>
      <c r="D24" s="266" t="s">
        <v>133</v>
      </c>
      <c r="E24" s="415">
        <v>848.8</v>
      </c>
      <c r="F24" s="415"/>
      <c r="G24" s="414">
        <v>1061</v>
      </c>
      <c r="H24" s="414"/>
      <c r="I24" s="265" t="s">
        <v>76</v>
      </c>
      <c r="J24" s="265" t="s">
        <v>76</v>
      </c>
      <c r="K24" s="229">
        <v>0.2</v>
      </c>
      <c r="L24" s="128"/>
      <c r="M24" s="259" t="s">
        <v>287</v>
      </c>
      <c r="N24" s="199" t="s">
        <v>853</v>
      </c>
      <c r="O24" s="199" t="s">
        <v>854</v>
      </c>
      <c r="P24" s="199">
        <v>11</v>
      </c>
      <c r="Q24" s="233" t="s">
        <v>76</v>
      </c>
      <c r="R24" s="199" t="s">
        <v>855</v>
      </c>
      <c r="S24" s="234" t="s">
        <v>868</v>
      </c>
      <c r="T24" s="234" t="s">
        <v>616</v>
      </c>
      <c r="U24" s="281" t="s">
        <v>869</v>
      </c>
      <c r="V24" s="213" t="s">
        <v>870</v>
      </c>
      <c r="W24" s="272" t="s">
        <v>471</v>
      </c>
      <c r="X24" s="375" t="s">
        <v>76</v>
      </c>
    </row>
    <row r="25" spans="1:24" s="36" customFormat="1" ht="45" customHeight="1">
      <c r="A25" s="174"/>
      <c r="B25" s="170">
        <v>2115632</v>
      </c>
      <c r="C25" s="191" t="s">
        <v>871</v>
      </c>
      <c r="D25" s="266" t="s">
        <v>133</v>
      </c>
      <c r="E25" s="415">
        <v>864</v>
      </c>
      <c r="F25" s="415"/>
      <c r="G25" s="414">
        <v>1080</v>
      </c>
      <c r="H25" s="414"/>
      <c r="I25" s="265" t="s">
        <v>76</v>
      </c>
      <c r="J25" s="265" t="s">
        <v>76</v>
      </c>
      <c r="K25" s="229">
        <v>0.2</v>
      </c>
      <c r="L25" s="128"/>
      <c r="M25" s="259" t="s">
        <v>287</v>
      </c>
      <c r="N25" s="199" t="s">
        <v>860</v>
      </c>
      <c r="O25" s="199" t="s">
        <v>861</v>
      </c>
      <c r="P25" s="199">
        <v>13</v>
      </c>
      <c r="Q25" s="233" t="s">
        <v>76</v>
      </c>
      <c r="R25" s="199" t="s">
        <v>855</v>
      </c>
      <c r="S25" s="234" t="s">
        <v>868</v>
      </c>
      <c r="T25" s="234" t="s">
        <v>872</v>
      </c>
      <c r="U25" s="281" t="s">
        <v>869</v>
      </c>
      <c r="V25" s="213" t="s">
        <v>870</v>
      </c>
      <c r="W25" s="272" t="s">
        <v>817</v>
      </c>
      <c r="X25" s="375" t="s">
        <v>76</v>
      </c>
    </row>
    <row r="26" spans="1:24" s="36" customFormat="1" ht="45" customHeight="1">
      <c r="A26" s="172"/>
      <c r="B26" s="170">
        <v>2114585</v>
      </c>
      <c r="C26" s="191" t="s">
        <v>873</v>
      </c>
      <c r="D26" s="266" t="s">
        <v>133</v>
      </c>
      <c r="E26" s="415">
        <v>1077</v>
      </c>
      <c r="F26" s="415"/>
      <c r="G26" s="414">
        <v>1346</v>
      </c>
      <c r="H26" s="414"/>
      <c r="I26" s="265" t="s">
        <v>76</v>
      </c>
      <c r="J26" s="265" t="s">
        <v>76</v>
      </c>
      <c r="K26" s="229">
        <v>0.2</v>
      </c>
      <c r="L26" s="128"/>
      <c r="M26" s="259" t="s">
        <v>287</v>
      </c>
      <c r="N26" s="199" t="s">
        <v>853</v>
      </c>
      <c r="O26" s="199" t="s">
        <v>854</v>
      </c>
      <c r="P26" s="199">
        <v>11</v>
      </c>
      <c r="Q26" s="233" t="s">
        <v>76</v>
      </c>
      <c r="R26" s="199" t="s">
        <v>855</v>
      </c>
      <c r="S26" s="234" t="s">
        <v>874</v>
      </c>
      <c r="T26" s="234" t="s">
        <v>616</v>
      </c>
      <c r="U26" s="281" t="s">
        <v>869</v>
      </c>
      <c r="V26" s="213" t="s">
        <v>870</v>
      </c>
      <c r="W26" s="272" t="s">
        <v>875</v>
      </c>
      <c r="X26" s="375" t="s">
        <v>76</v>
      </c>
    </row>
    <row r="27" spans="1:24" s="36" customFormat="1" ht="45" customHeight="1">
      <c r="A27" s="173"/>
      <c r="B27" s="170">
        <v>2115631</v>
      </c>
      <c r="C27" s="191" t="s">
        <v>876</v>
      </c>
      <c r="D27" s="266" t="s">
        <v>133</v>
      </c>
      <c r="E27" s="415">
        <v>1098</v>
      </c>
      <c r="F27" s="415"/>
      <c r="G27" s="414">
        <v>1373</v>
      </c>
      <c r="H27" s="414"/>
      <c r="I27" s="265" t="s">
        <v>76</v>
      </c>
      <c r="J27" s="265" t="s">
        <v>76</v>
      </c>
      <c r="K27" s="229">
        <v>0.2</v>
      </c>
      <c r="L27" s="128"/>
      <c r="M27" s="259" t="s">
        <v>287</v>
      </c>
      <c r="N27" s="199" t="s">
        <v>860</v>
      </c>
      <c r="O27" s="199" t="s">
        <v>861</v>
      </c>
      <c r="P27" s="199">
        <v>13</v>
      </c>
      <c r="Q27" s="233" t="s">
        <v>76</v>
      </c>
      <c r="R27" s="199" t="s">
        <v>855</v>
      </c>
      <c r="S27" s="234" t="s">
        <v>874</v>
      </c>
      <c r="T27" s="234" t="s">
        <v>872</v>
      </c>
      <c r="U27" s="281" t="s">
        <v>869</v>
      </c>
      <c r="V27" s="213" t="s">
        <v>870</v>
      </c>
      <c r="W27" s="272" t="s">
        <v>284</v>
      </c>
      <c r="X27" s="375" t="s">
        <v>76</v>
      </c>
    </row>
    <row r="28" spans="1:24" s="36" customFormat="1" ht="45" customHeight="1">
      <c r="A28" s="172"/>
      <c r="B28" s="170">
        <v>2115830</v>
      </c>
      <c r="C28" s="191" t="s">
        <v>877</v>
      </c>
      <c r="D28" s="266" t="s">
        <v>133</v>
      </c>
      <c r="E28" s="415">
        <v>2006</v>
      </c>
      <c r="F28" s="415"/>
      <c r="G28" s="414">
        <v>2507</v>
      </c>
      <c r="H28" s="414"/>
      <c r="I28" s="265" t="s">
        <v>76</v>
      </c>
      <c r="J28" s="265" t="s">
        <v>76</v>
      </c>
      <c r="K28" s="229">
        <v>0.2</v>
      </c>
      <c r="L28" s="128"/>
      <c r="M28" s="259" t="s">
        <v>287</v>
      </c>
      <c r="N28" s="199" t="s">
        <v>860</v>
      </c>
      <c r="O28" s="199" t="s">
        <v>878</v>
      </c>
      <c r="P28" s="199">
        <v>34</v>
      </c>
      <c r="Q28" s="233" t="s">
        <v>76</v>
      </c>
      <c r="R28" s="199" t="s">
        <v>855</v>
      </c>
      <c r="S28" s="234" t="s">
        <v>879</v>
      </c>
      <c r="T28" s="234" t="s">
        <v>880</v>
      </c>
      <c r="U28" s="281" t="s">
        <v>858</v>
      </c>
      <c r="V28" s="213" t="s">
        <v>333</v>
      </c>
      <c r="W28" s="272" t="s">
        <v>881</v>
      </c>
      <c r="X28" s="375" t="s">
        <v>76</v>
      </c>
    </row>
    <row r="29" spans="1:24" s="36" customFormat="1" ht="45" customHeight="1">
      <c r="A29" s="172"/>
      <c r="B29" s="170">
        <v>2115831</v>
      </c>
      <c r="C29" s="191" t="s">
        <v>882</v>
      </c>
      <c r="D29" s="266" t="s">
        <v>133</v>
      </c>
      <c r="E29" s="415">
        <v>2314</v>
      </c>
      <c r="F29" s="415"/>
      <c r="G29" s="414">
        <v>2893</v>
      </c>
      <c r="H29" s="414"/>
      <c r="I29" s="265" t="s">
        <v>76</v>
      </c>
      <c r="J29" s="265" t="s">
        <v>76</v>
      </c>
      <c r="K29" s="229">
        <v>0.2</v>
      </c>
      <c r="L29" s="128"/>
      <c r="M29" s="259" t="s">
        <v>287</v>
      </c>
      <c r="N29" s="199" t="s">
        <v>860</v>
      </c>
      <c r="O29" s="199" t="s">
        <v>883</v>
      </c>
      <c r="P29" s="199">
        <v>11.8</v>
      </c>
      <c r="Q29" s="233" t="s">
        <v>76</v>
      </c>
      <c r="R29" s="199" t="s">
        <v>855</v>
      </c>
      <c r="S29" s="234" t="s">
        <v>884</v>
      </c>
      <c r="T29" s="234" t="s">
        <v>885</v>
      </c>
      <c r="U29" s="281" t="s">
        <v>869</v>
      </c>
      <c r="V29" s="213" t="s">
        <v>870</v>
      </c>
      <c r="W29" s="272" t="s">
        <v>262</v>
      </c>
      <c r="X29" s="375" t="s">
        <v>76</v>
      </c>
    </row>
    <row r="30" spans="1:24" s="36" customFormat="1" ht="45" customHeight="1">
      <c r="A30" s="172"/>
      <c r="B30" s="170">
        <v>2115234</v>
      </c>
      <c r="C30" s="191" t="s">
        <v>886</v>
      </c>
      <c r="D30" s="266" t="s">
        <v>133</v>
      </c>
      <c r="E30" s="415">
        <v>390</v>
      </c>
      <c r="F30" s="415"/>
      <c r="G30" s="414">
        <v>458.8</v>
      </c>
      <c r="H30" s="414"/>
      <c r="I30" s="265" t="s">
        <v>76</v>
      </c>
      <c r="J30" s="265" t="s">
        <v>76</v>
      </c>
      <c r="K30" s="229">
        <v>0.15</v>
      </c>
      <c r="L30" s="128"/>
      <c r="M30" s="259" t="s">
        <v>177</v>
      </c>
      <c r="N30" s="199" t="s">
        <v>76</v>
      </c>
      <c r="O30" s="199" t="s">
        <v>887</v>
      </c>
      <c r="P30" s="199">
        <v>1.2</v>
      </c>
      <c r="Q30" s="233" t="s">
        <v>76</v>
      </c>
      <c r="R30" s="199" t="s">
        <v>533</v>
      </c>
      <c r="S30" s="234" t="s">
        <v>888</v>
      </c>
      <c r="T30" s="234" t="s">
        <v>889</v>
      </c>
      <c r="U30" s="281" t="s">
        <v>340</v>
      </c>
      <c r="V30" s="213" t="s">
        <v>586</v>
      </c>
      <c r="W30" s="272" t="s">
        <v>181</v>
      </c>
      <c r="X30" s="375" t="s">
        <v>76</v>
      </c>
    </row>
    <row r="31" spans="1:24" s="36" customFormat="1" ht="45" customHeight="1">
      <c r="A31" s="172"/>
      <c r="B31" s="170">
        <v>2115235</v>
      </c>
      <c r="C31" s="191" t="s">
        <v>890</v>
      </c>
      <c r="D31" s="266" t="s">
        <v>133</v>
      </c>
      <c r="E31" s="415">
        <v>235.8</v>
      </c>
      <c r="F31" s="415"/>
      <c r="G31" s="414">
        <v>277.39999999999998</v>
      </c>
      <c r="H31" s="414"/>
      <c r="I31" s="265" t="s">
        <v>76</v>
      </c>
      <c r="J31" s="265" t="s">
        <v>76</v>
      </c>
      <c r="K31" s="229">
        <v>0.15</v>
      </c>
      <c r="L31" s="128"/>
      <c r="M31" s="259" t="s">
        <v>177</v>
      </c>
      <c r="N31" s="199" t="s">
        <v>76</v>
      </c>
      <c r="O31" s="199" t="s">
        <v>891</v>
      </c>
      <c r="P31" s="199">
        <v>0.9</v>
      </c>
      <c r="Q31" s="233" t="s">
        <v>76</v>
      </c>
      <c r="R31" s="199" t="s">
        <v>533</v>
      </c>
      <c r="S31" s="234" t="s">
        <v>892</v>
      </c>
      <c r="T31" s="234" t="s">
        <v>893</v>
      </c>
      <c r="U31" s="281" t="s">
        <v>340</v>
      </c>
      <c r="V31" s="213" t="s">
        <v>586</v>
      </c>
      <c r="W31" s="272" t="s">
        <v>181</v>
      </c>
      <c r="X31" s="375" t="s">
        <v>76</v>
      </c>
    </row>
    <row r="32" spans="1:24" s="36" customFormat="1" ht="45" customHeight="1">
      <c r="A32" s="175"/>
      <c r="B32" s="170">
        <v>2115236</v>
      </c>
      <c r="C32" s="191" t="s">
        <v>894</v>
      </c>
      <c r="D32" s="266" t="s">
        <v>133</v>
      </c>
      <c r="E32" s="415">
        <v>235.8</v>
      </c>
      <c r="F32" s="415"/>
      <c r="G32" s="414">
        <v>277.39999999999998</v>
      </c>
      <c r="H32" s="414"/>
      <c r="I32" s="265" t="s">
        <v>76</v>
      </c>
      <c r="J32" s="265" t="s">
        <v>76</v>
      </c>
      <c r="K32" s="229">
        <v>0.15</v>
      </c>
      <c r="L32" s="128"/>
      <c r="M32" s="259" t="s">
        <v>177</v>
      </c>
      <c r="N32" s="199" t="s">
        <v>76</v>
      </c>
      <c r="O32" s="199" t="s">
        <v>895</v>
      </c>
      <c r="P32" s="199">
        <v>0.6</v>
      </c>
      <c r="Q32" s="233" t="s">
        <v>76</v>
      </c>
      <c r="R32" s="199" t="s">
        <v>533</v>
      </c>
      <c r="S32" s="234" t="s">
        <v>896</v>
      </c>
      <c r="T32" s="234" t="s">
        <v>893</v>
      </c>
      <c r="U32" s="281" t="s">
        <v>340</v>
      </c>
      <c r="V32" s="213" t="s">
        <v>586</v>
      </c>
      <c r="W32" s="272" t="s">
        <v>181</v>
      </c>
      <c r="X32" s="375" t="s">
        <v>76</v>
      </c>
    </row>
    <row r="33" spans="2:40" ht="21">
      <c r="B33" s="15"/>
      <c r="C33" s="189"/>
      <c r="AN33" s="36"/>
    </row>
    <row r="34" spans="2:40">
      <c r="AN34" s="36"/>
    </row>
    <row r="35" spans="2:40">
      <c r="AN35" s="36"/>
    </row>
    <row r="36" spans="2:40">
      <c r="AN36" s="36"/>
    </row>
    <row r="37" spans="2:40">
      <c r="AN37" s="36"/>
    </row>
    <row r="38" spans="2:40">
      <c r="AN38" s="36"/>
    </row>
    <row r="39" spans="2:40">
      <c r="AN39" s="36"/>
    </row>
    <row r="40" spans="2:40">
      <c r="AN40" s="36"/>
    </row>
    <row r="41" spans="2:40">
      <c r="AN41" s="36"/>
    </row>
    <row r="42" spans="2:40">
      <c r="AN42" s="36"/>
    </row>
    <row r="43" spans="2:40">
      <c r="AN43" s="36"/>
    </row>
    <row r="44" spans="2:40">
      <c r="AN44" s="36"/>
    </row>
    <row r="45" spans="2:40">
      <c r="AN45" s="36"/>
    </row>
    <row r="46" spans="2:40">
      <c r="AN46" s="36"/>
    </row>
    <row r="47" spans="2:40">
      <c r="AN47" s="36"/>
    </row>
    <row r="48" spans="2:40">
      <c r="AN48" s="36"/>
    </row>
    <row r="49" spans="40:40">
      <c r="AN49" s="36"/>
    </row>
    <row r="50" spans="40:40">
      <c r="AN50" s="36"/>
    </row>
    <row r="51" spans="40:40">
      <c r="AN51" s="36"/>
    </row>
    <row r="52" spans="40:40">
      <c r="AN52" s="36"/>
    </row>
    <row r="53" spans="40:40">
      <c r="AN53" s="36"/>
    </row>
    <row r="54" spans="40:40">
      <c r="AN54" s="36"/>
    </row>
    <row r="55" spans="40:40">
      <c r="AN55" s="36"/>
    </row>
    <row r="56" spans="40:40">
      <c r="AN56" s="36"/>
    </row>
    <row r="57" spans="40:40">
      <c r="AN57" s="36"/>
    </row>
    <row r="58" spans="40:40">
      <c r="AN58" s="36"/>
    </row>
    <row r="59" spans="40:40">
      <c r="AN59" s="36"/>
    </row>
    <row r="60" spans="40:40">
      <c r="AN60" s="36"/>
    </row>
    <row r="61" spans="40:40">
      <c r="AN61" s="36"/>
    </row>
    <row r="62" spans="40:40">
      <c r="AN62" s="36"/>
    </row>
    <row r="63" spans="40:40">
      <c r="AN63" s="36"/>
    </row>
    <row r="64" spans="40:40">
      <c r="AN64" s="36"/>
    </row>
    <row r="65" spans="40:40">
      <c r="AN65" s="36"/>
    </row>
    <row r="66" spans="40:40">
      <c r="AN66" s="36"/>
    </row>
    <row r="67" spans="40:40">
      <c r="AN67" s="36"/>
    </row>
    <row r="68" spans="40:40">
      <c r="AN68" s="36"/>
    </row>
    <row r="69" spans="40:40">
      <c r="AN69" s="36"/>
    </row>
    <row r="70" spans="40:40">
      <c r="AN70" s="36"/>
    </row>
    <row r="71" spans="40:40">
      <c r="AN71" s="36"/>
    </row>
    <row r="72" spans="40:40">
      <c r="AN72" s="36"/>
    </row>
    <row r="73" spans="40:40">
      <c r="AN73" s="36"/>
    </row>
    <row r="74" spans="40:40">
      <c r="AN74" s="36"/>
    </row>
    <row r="75" spans="40:40">
      <c r="AN75" s="36"/>
    </row>
    <row r="76" spans="40:40">
      <c r="AN76" s="36"/>
    </row>
    <row r="77" spans="40:40">
      <c r="AN77" s="36"/>
    </row>
    <row r="78" spans="40:40">
      <c r="AN78" s="36"/>
    </row>
    <row r="79" spans="40:40">
      <c r="AN79" s="36"/>
    </row>
    <row r="80" spans="40:40">
      <c r="AN80" s="36"/>
    </row>
    <row r="81" spans="40:40">
      <c r="AN81" s="36"/>
    </row>
    <row r="82" spans="40:40">
      <c r="AN82" s="36"/>
    </row>
    <row r="83" spans="40:40">
      <c r="AN83" s="36"/>
    </row>
    <row r="84" spans="40:40">
      <c r="AN84" s="36"/>
    </row>
    <row r="85" spans="40:40">
      <c r="AN85" s="36"/>
    </row>
    <row r="86" spans="40:40">
      <c r="AN86" s="36"/>
    </row>
    <row r="87" spans="40:40">
      <c r="AN87" s="36"/>
    </row>
    <row r="88" spans="40:40">
      <c r="AN88" s="36"/>
    </row>
    <row r="89" spans="40:40">
      <c r="AN89" s="36"/>
    </row>
    <row r="90" spans="40:40">
      <c r="AN90" s="36"/>
    </row>
    <row r="91" spans="40:40">
      <c r="AN91" s="36"/>
    </row>
    <row r="92" spans="40:40">
      <c r="AN92" s="36"/>
    </row>
    <row r="93" spans="40:40">
      <c r="AN93" s="36"/>
    </row>
    <row r="94" spans="40:40">
      <c r="AN94" s="36"/>
    </row>
    <row r="95" spans="40:40">
      <c r="AN95" s="36"/>
    </row>
    <row r="96" spans="40:40">
      <c r="AN96" s="36"/>
    </row>
    <row r="97" spans="40:40">
      <c r="AN97" s="36"/>
    </row>
    <row r="98" spans="40:40">
      <c r="AN98" s="36"/>
    </row>
    <row r="99" spans="40:40">
      <c r="AN99" s="36"/>
    </row>
    <row r="100" spans="40:40">
      <c r="AN100" s="36"/>
    </row>
    <row r="101" spans="40:40">
      <c r="AN101" s="36"/>
    </row>
    <row r="102" spans="40:40">
      <c r="AN102" s="36"/>
    </row>
    <row r="103" spans="40:40">
      <c r="AN103" s="36"/>
    </row>
    <row r="104" spans="40:40">
      <c r="AN104" s="36"/>
    </row>
    <row r="105" spans="40:40">
      <c r="AN105" s="36"/>
    </row>
    <row r="106" spans="40:40">
      <c r="AN106" s="36"/>
    </row>
    <row r="107" spans="40:40">
      <c r="AN107" s="36"/>
    </row>
    <row r="108" spans="40:40">
      <c r="AN108" s="36"/>
    </row>
    <row r="109" spans="40:40">
      <c r="AN109" s="36"/>
    </row>
    <row r="110" spans="40:40">
      <c r="AN110" s="36"/>
    </row>
    <row r="111" spans="40:40">
      <c r="AN111" s="36"/>
    </row>
    <row r="112" spans="40:40">
      <c r="AN112" s="36"/>
    </row>
  </sheetData>
  <autoFilter ref="A2:X32" xr:uid="{00000000-0009-0000-0000-000004000000}">
    <filterColumn colId="4" showButton="0"/>
    <filterColumn colId="6" showButton="0"/>
  </autoFilter>
  <mergeCells count="61">
    <mergeCell ref="E9:F9"/>
    <mergeCell ref="G9:H9"/>
    <mergeCell ref="E16:F16"/>
    <mergeCell ref="G16:H16"/>
    <mergeCell ref="E11:F11"/>
    <mergeCell ref="G11:H11"/>
    <mergeCell ref="E12:F12"/>
    <mergeCell ref="G12:H12"/>
    <mergeCell ref="E10:F10"/>
    <mergeCell ref="G10:H10"/>
    <mergeCell ref="E13:F13"/>
    <mergeCell ref="G13:H13"/>
    <mergeCell ref="E2:F2"/>
    <mergeCell ref="G2:H2"/>
    <mergeCell ref="E4:F4"/>
    <mergeCell ref="G4:H4"/>
    <mergeCell ref="E5:F5"/>
    <mergeCell ref="G5:H5"/>
    <mergeCell ref="E6:F6"/>
    <mergeCell ref="G6:H6"/>
    <mergeCell ref="E7:F7"/>
    <mergeCell ref="G7:H7"/>
    <mergeCell ref="E8:F8"/>
    <mergeCell ref="G8:H8"/>
    <mergeCell ref="E17:F17"/>
    <mergeCell ref="G17:H17"/>
    <mergeCell ref="E14:F14"/>
    <mergeCell ref="G14:H14"/>
    <mergeCell ref="E15:F15"/>
    <mergeCell ref="G15:H15"/>
    <mergeCell ref="G22:H22"/>
    <mergeCell ref="E23:F23"/>
    <mergeCell ref="G23:H23"/>
    <mergeCell ref="E18:F18"/>
    <mergeCell ref="G18:H18"/>
    <mergeCell ref="E20:F20"/>
    <mergeCell ref="G20:H20"/>
    <mergeCell ref="E19:F19"/>
    <mergeCell ref="G19:H19"/>
    <mergeCell ref="E32:F32"/>
    <mergeCell ref="G32:H32"/>
    <mergeCell ref="E29:F29"/>
    <mergeCell ref="G29:H29"/>
    <mergeCell ref="E30:F30"/>
    <mergeCell ref="G30:H30"/>
    <mergeCell ref="A1:X1"/>
    <mergeCell ref="E31:F31"/>
    <mergeCell ref="G31:H31"/>
    <mergeCell ref="E27:F27"/>
    <mergeCell ref="G27:H27"/>
    <mergeCell ref="E28:F28"/>
    <mergeCell ref="G28:H28"/>
    <mergeCell ref="E25:F25"/>
    <mergeCell ref="G25:H25"/>
    <mergeCell ref="E26:F26"/>
    <mergeCell ref="G26:H26"/>
    <mergeCell ref="E24:F24"/>
    <mergeCell ref="G24:H24"/>
    <mergeCell ref="E21:F21"/>
    <mergeCell ref="G21:H21"/>
    <mergeCell ref="E22:F22"/>
  </mergeCells>
  <pageMargins left="0.7" right="0.7" top="0.75" bottom="0.75" header="0.3" footer="0.3"/>
  <pageSetup paperSize="9" scale="10" orientation="landscape"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codeName="Лист11">
    <tabColor theme="4" tint="0.39997558519241921"/>
    <pageSetUpPr fitToPage="1"/>
  </sheetPr>
  <dimension ref="A1:AQ160"/>
  <sheetViews>
    <sheetView showGridLines="0" zoomScale="70" zoomScaleNormal="70" workbookViewId="0">
      <pane xSplit="3" ySplit="2" topLeftCell="D3" activePane="bottomRight" state="frozen"/>
      <selection activeCell="C2" sqref="C2"/>
      <selection pane="topRight" activeCell="C2" sqref="C2"/>
      <selection pane="bottomLeft" activeCell="C2" sqref="C2"/>
      <selection pane="bottomRight" activeCell="C2" sqref="C2"/>
    </sheetView>
  </sheetViews>
  <sheetFormatPr defaultColWidth="9.140625" defaultRowHeight="18" outlineLevelCol="1"/>
  <cols>
    <col min="1" max="1" width="18.7109375" style="18" customWidth="1" outlineLevel="1"/>
    <col min="2" max="2" width="13.42578125" style="18" customWidth="1" outlineLevel="1"/>
    <col min="3" max="3" width="45.7109375" style="186" customWidth="1"/>
    <col min="4" max="4" width="15.7109375" style="18" customWidth="1"/>
    <col min="5" max="8" width="11.7109375" style="214" customWidth="1"/>
    <col min="9" max="10" width="15.7109375" style="18" hidden="1" customWidth="1"/>
    <col min="11" max="12" width="15.7109375" style="102" hidden="1" customWidth="1" outlineLevel="1"/>
    <col min="13" max="13" width="15.7109375" style="102" customWidth="1" collapsed="1"/>
    <col min="14" max="14" width="15.7109375" style="18" customWidth="1"/>
    <col min="15" max="15" width="22.7109375" style="18" hidden="1" customWidth="1" outlineLevel="1"/>
    <col min="16" max="16" width="10.7109375" style="18" hidden="1" customWidth="1" outlineLevel="1"/>
    <col min="17" max="17" width="17.7109375" style="230" hidden="1" customWidth="1" outlineLevel="1"/>
    <col min="18" max="18" width="15.7109375" style="18" hidden="1" customWidth="1" outlineLevel="1"/>
    <col min="19" max="20" width="17.7109375" style="18" hidden="1" customWidth="1" outlineLevel="1"/>
    <col min="21" max="21" width="15.7109375" style="18" hidden="1" customWidth="1" outlineLevel="1"/>
    <col min="22" max="22" width="100.7109375" style="18" hidden="1" customWidth="1" outlineLevel="1"/>
    <col min="23" max="23" width="45.7109375" style="18" hidden="1" customWidth="1" outlineLevel="1"/>
    <col min="24" max="24" width="25.7109375" style="18" hidden="1" customWidth="1" outlineLevel="1"/>
    <col min="25" max="25" width="20.7109375" style="18" customWidth="1" collapsed="1"/>
    <col min="26" max="26" width="30.7109375" style="31" customWidth="1"/>
    <col min="27" max="27" width="45.7109375" style="31" customWidth="1"/>
    <col min="28" max="16384" width="9.140625" style="18"/>
  </cols>
  <sheetData>
    <row r="1" spans="1:31" s="38" customFormat="1" ht="90" customHeight="1" thickBot="1">
      <c r="A1" s="418" t="s">
        <v>146</v>
      </c>
      <c r="B1" s="418"/>
      <c r="C1" s="418"/>
      <c r="D1" s="418"/>
      <c r="E1" s="418"/>
      <c r="F1" s="418"/>
      <c r="G1" s="418"/>
      <c r="H1" s="418"/>
      <c r="I1" s="418"/>
      <c r="J1" s="418"/>
      <c r="K1" s="418"/>
      <c r="L1" s="418"/>
      <c r="M1" s="418"/>
      <c r="N1" s="418"/>
      <c r="O1" s="418"/>
      <c r="P1" s="418"/>
      <c r="Q1" s="418"/>
      <c r="R1" s="418"/>
      <c r="S1" s="418"/>
      <c r="T1" s="418"/>
      <c r="U1" s="418"/>
      <c r="V1" s="418"/>
      <c r="W1" s="418"/>
      <c r="X1" s="418"/>
      <c r="Y1" s="418"/>
      <c r="Z1" s="418"/>
      <c r="AA1" s="418"/>
    </row>
    <row r="2" spans="1:31" s="36" customFormat="1" ht="75" customHeight="1" thickBot="1">
      <c r="A2" s="114" t="s">
        <v>23</v>
      </c>
      <c r="B2" s="115" t="s">
        <v>8</v>
      </c>
      <c r="C2" s="119" t="s">
        <v>0</v>
      </c>
      <c r="D2" s="58" t="s">
        <v>91</v>
      </c>
      <c r="E2" s="419" t="s">
        <v>104</v>
      </c>
      <c r="F2" s="419"/>
      <c r="G2" s="420" t="s">
        <v>105</v>
      </c>
      <c r="H2" s="420"/>
      <c r="I2" s="58"/>
      <c r="J2" s="58"/>
      <c r="K2" s="390" t="s">
        <v>100</v>
      </c>
      <c r="L2" s="366"/>
      <c r="M2" s="255" t="s">
        <v>152</v>
      </c>
      <c r="N2" s="116" t="s">
        <v>126</v>
      </c>
      <c r="O2" s="116" t="s">
        <v>83</v>
      </c>
      <c r="P2" s="116" t="s">
        <v>84</v>
      </c>
      <c r="Q2" s="231" t="s">
        <v>127</v>
      </c>
      <c r="R2" s="116" t="s">
        <v>63</v>
      </c>
      <c r="S2" s="116" t="s">
        <v>19</v>
      </c>
      <c r="T2" s="116" t="s">
        <v>143</v>
      </c>
      <c r="U2" s="116" t="s">
        <v>15</v>
      </c>
      <c r="V2" s="118" t="s">
        <v>16</v>
      </c>
      <c r="W2" s="116" t="s">
        <v>18</v>
      </c>
      <c r="X2" s="116" t="s">
        <v>158</v>
      </c>
      <c r="Y2" s="58" t="s">
        <v>90</v>
      </c>
      <c r="Z2" s="270" t="s">
        <v>150</v>
      </c>
      <c r="AA2" s="373" t="s">
        <v>128</v>
      </c>
    </row>
    <row r="3" spans="1:31" s="36" customFormat="1" ht="45" hidden="1" customHeight="1">
      <c r="A3" s="171"/>
      <c r="B3" s="77"/>
      <c r="C3" s="211"/>
      <c r="D3" s="77"/>
      <c r="E3" s="215"/>
      <c r="F3" s="215"/>
      <c r="G3" s="216"/>
      <c r="H3" s="216"/>
      <c r="I3" s="110"/>
      <c r="J3" s="111"/>
      <c r="K3" s="121"/>
      <c r="L3" s="367"/>
      <c r="M3" s="256"/>
      <c r="N3" s="77"/>
      <c r="O3" s="77"/>
      <c r="P3" s="77"/>
      <c r="Q3" s="232"/>
      <c r="R3" s="77"/>
      <c r="S3" s="77"/>
      <c r="T3" s="77"/>
      <c r="U3" s="77"/>
      <c r="V3" s="140"/>
      <c r="W3" s="198"/>
      <c r="X3" s="77"/>
      <c r="Y3" s="139"/>
      <c r="Z3" s="271"/>
      <c r="AA3" s="374"/>
    </row>
    <row r="4" spans="1:31" s="36" customFormat="1" ht="60" customHeight="1">
      <c r="A4" s="175"/>
      <c r="B4" s="170">
        <v>2115791</v>
      </c>
      <c r="C4" s="191" t="s">
        <v>530</v>
      </c>
      <c r="D4" s="266" t="s">
        <v>286</v>
      </c>
      <c r="E4" s="421">
        <v>1638</v>
      </c>
      <c r="F4" s="422"/>
      <c r="G4" s="423">
        <v>2047</v>
      </c>
      <c r="H4" s="424"/>
      <c r="I4" s="265" t="s">
        <v>76</v>
      </c>
      <c r="J4" s="265" t="s">
        <v>76</v>
      </c>
      <c r="K4" s="229">
        <v>0.2</v>
      </c>
      <c r="L4" s="128"/>
      <c r="M4" s="259" t="s">
        <v>287</v>
      </c>
      <c r="N4" s="145" t="s">
        <v>531</v>
      </c>
      <c r="O4" s="145" t="s">
        <v>532</v>
      </c>
      <c r="P4" s="145">
        <v>59.5</v>
      </c>
      <c r="Q4" s="233" t="s">
        <v>76</v>
      </c>
      <c r="R4" s="145" t="s">
        <v>533</v>
      </c>
      <c r="S4" s="145" t="s">
        <v>76</v>
      </c>
      <c r="T4" s="145" t="s">
        <v>76</v>
      </c>
      <c r="U4" s="145" t="s">
        <v>534</v>
      </c>
      <c r="V4" s="234" t="s">
        <v>535</v>
      </c>
      <c r="W4" s="234" t="s">
        <v>76</v>
      </c>
      <c r="X4" s="278" t="s">
        <v>536</v>
      </c>
      <c r="Y4" s="213" t="s">
        <v>333</v>
      </c>
      <c r="Z4" s="272" t="s">
        <v>537</v>
      </c>
      <c r="AA4" s="375" t="s">
        <v>76</v>
      </c>
    </row>
    <row r="5" spans="1:31" s="36" customFormat="1" ht="60" customHeight="1">
      <c r="A5" s="172"/>
      <c r="B5" s="170">
        <v>2115592</v>
      </c>
      <c r="C5" s="191" t="s">
        <v>538</v>
      </c>
      <c r="D5" s="266" t="s">
        <v>286</v>
      </c>
      <c r="E5" s="421">
        <v>1770</v>
      </c>
      <c r="F5" s="422"/>
      <c r="G5" s="423">
        <v>2212</v>
      </c>
      <c r="H5" s="424"/>
      <c r="I5" s="265" t="s">
        <v>76</v>
      </c>
      <c r="J5" s="265" t="s">
        <v>76</v>
      </c>
      <c r="K5" s="229">
        <v>0.2</v>
      </c>
      <c r="L5" s="128"/>
      <c r="M5" s="259" t="s">
        <v>287</v>
      </c>
      <c r="N5" s="145" t="s">
        <v>531</v>
      </c>
      <c r="O5" s="145" t="s">
        <v>539</v>
      </c>
      <c r="P5" s="145">
        <v>58</v>
      </c>
      <c r="Q5" s="233" t="s">
        <v>76</v>
      </c>
      <c r="R5" s="145" t="s">
        <v>533</v>
      </c>
      <c r="S5" s="145" t="s">
        <v>76</v>
      </c>
      <c r="T5" s="145" t="s">
        <v>76</v>
      </c>
      <c r="U5" s="145" t="s">
        <v>534</v>
      </c>
      <c r="V5" s="234" t="s">
        <v>540</v>
      </c>
      <c r="W5" s="234" t="s">
        <v>76</v>
      </c>
      <c r="X5" s="278" t="s">
        <v>536</v>
      </c>
      <c r="Y5" s="213" t="s">
        <v>333</v>
      </c>
      <c r="Z5" s="272" t="s">
        <v>471</v>
      </c>
      <c r="AA5" s="375" t="s">
        <v>76</v>
      </c>
    </row>
    <row r="6" spans="1:31" s="36" customFormat="1" ht="60" customHeight="1">
      <c r="A6" s="173"/>
      <c r="B6" s="170">
        <v>2115790</v>
      </c>
      <c r="C6" s="191" t="s">
        <v>541</v>
      </c>
      <c r="D6" s="266" t="s">
        <v>286</v>
      </c>
      <c r="E6" s="421">
        <v>3238</v>
      </c>
      <c r="F6" s="422"/>
      <c r="G6" s="423">
        <v>4048</v>
      </c>
      <c r="H6" s="424"/>
      <c r="I6" s="265" t="s">
        <v>76</v>
      </c>
      <c r="J6" s="265" t="s">
        <v>76</v>
      </c>
      <c r="K6" s="229">
        <v>0.2</v>
      </c>
      <c r="L6" s="128"/>
      <c r="M6" s="259" t="s">
        <v>287</v>
      </c>
      <c r="N6" s="145" t="s">
        <v>542</v>
      </c>
      <c r="O6" s="145" t="s">
        <v>543</v>
      </c>
      <c r="P6" s="145">
        <v>109</v>
      </c>
      <c r="Q6" s="233" t="s">
        <v>76</v>
      </c>
      <c r="R6" s="145" t="s">
        <v>533</v>
      </c>
      <c r="S6" s="145" t="s">
        <v>76</v>
      </c>
      <c r="T6" s="145" t="s">
        <v>76</v>
      </c>
      <c r="U6" s="145" t="s">
        <v>534</v>
      </c>
      <c r="V6" s="234" t="s">
        <v>544</v>
      </c>
      <c r="W6" s="234" t="s">
        <v>76</v>
      </c>
      <c r="X6" s="278" t="s">
        <v>536</v>
      </c>
      <c r="Y6" s="213" t="s">
        <v>333</v>
      </c>
      <c r="Z6" s="272" t="s">
        <v>537</v>
      </c>
      <c r="AA6" s="375" t="s">
        <v>76</v>
      </c>
      <c r="AE6" s="397"/>
    </row>
    <row r="7" spans="1:31" s="36" customFormat="1" ht="60" customHeight="1">
      <c r="A7" s="175"/>
      <c r="B7" s="170">
        <v>2116236</v>
      </c>
      <c r="C7" s="191" t="s">
        <v>545</v>
      </c>
      <c r="D7" s="315" t="s">
        <v>286</v>
      </c>
      <c r="E7" s="421">
        <v>352</v>
      </c>
      <c r="F7" s="422"/>
      <c r="G7" s="423">
        <v>440</v>
      </c>
      <c r="H7" s="424"/>
      <c r="I7" s="341" t="s">
        <v>76</v>
      </c>
      <c r="J7" s="341" t="s">
        <v>76</v>
      </c>
      <c r="K7" s="229">
        <v>0.2</v>
      </c>
      <c r="L7" s="128"/>
      <c r="M7" s="259" t="s">
        <v>287</v>
      </c>
      <c r="N7" s="340" t="s">
        <v>546</v>
      </c>
      <c r="O7" s="340" t="s">
        <v>547</v>
      </c>
      <c r="P7" s="340">
        <v>5.4</v>
      </c>
      <c r="Q7" s="233">
        <v>0.9</v>
      </c>
      <c r="R7" s="340" t="s">
        <v>533</v>
      </c>
      <c r="S7" s="340" t="s">
        <v>76</v>
      </c>
      <c r="T7" s="340" t="s">
        <v>548</v>
      </c>
      <c r="U7" s="340" t="s">
        <v>549</v>
      </c>
      <c r="V7" s="234" t="s">
        <v>550</v>
      </c>
      <c r="W7" s="234" t="s">
        <v>551</v>
      </c>
      <c r="X7" s="278" t="s">
        <v>340</v>
      </c>
      <c r="Y7" s="213" t="s">
        <v>552</v>
      </c>
      <c r="Z7" s="272" t="s">
        <v>553</v>
      </c>
      <c r="AA7" s="375" t="s">
        <v>76</v>
      </c>
    </row>
    <row r="8" spans="1:31" s="36" customFormat="1" ht="60" customHeight="1">
      <c r="A8" s="172"/>
      <c r="B8" s="170">
        <v>2115713</v>
      </c>
      <c r="C8" s="191" t="s">
        <v>554</v>
      </c>
      <c r="D8" s="266" t="s">
        <v>286</v>
      </c>
      <c r="E8" s="421">
        <v>586.6</v>
      </c>
      <c r="F8" s="422"/>
      <c r="G8" s="423">
        <v>733.3</v>
      </c>
      <c r="H8" s="424"/>
      <c r="I8" s="265" t="s">
        <v>76</v>
      </c>
      <c r="J8" s="265" t="s">
        <v>76</v>
      </c>
      <c r="K8" s="229">
        <v>0.2</v>
      </c>
      <c r="L8" s="128"/>
      <c r="M8" s="259" t="s">
        <v>287</v>
      </c>
      <c r="N8" s="145" t="s">
        <v>555</v>
      </c>
      <c r="O8" s="145" t="s">
        <v>556</v>
      </c>
      <c r="P8" s="145">
        <v>9.4</v>
      </c>
      <c r="Q8" s="233">
        <v>0.93</v>
      </c>
      <c r="R8" s="145" t="s">
        <v>533</v>
      </c>
      <c r="S8" s="145" t="s">
        <v>557</v>
      </c>
      <c r="T8" s="145" t="s">
        <v>558</v>
      </c>
      <c r="U8" s="145" t="s">
        <v>549</v>
      </c>
      <c r="V8" s="234" t="s">
        <v>559</v>
      </c>
      <c r="W8" s="234" t="s">
        <v>560</v>
      </c>
      <c r="X8" s="278" t="s">
        <v>340</v>
      </c>
      <c r="Y8" s="213" t="s">
        <v>552</v>
      </c>
      <c r="Z8" s="272" t="s">
        <v>553</v>
      </c>
      <c r="AA8" s="375" t="s">
        <v>76</v>
      </c>
    </row>
    <row r="9" spans="1:31" s="36" customFormat="1" ht="60" customHeight="1">
      <c r="A9" s="173"/>
      <c r="B9" s="170">
        <v>2115589</v>
      </c>
      <c r="C9" s="191" t="s">
        <v>561</v>
      </c>
      <c r="D9" s="266" t="s">
        <v>286</v>
      </c>
      <c r="E9" s="421">
        <v>779.7</v>
      </c>
      <c r="F9" s="422"/>
      <c r="G9" s="423">
        <v>974.6</v>
      </c>
      <c r="H9" s="424"/>
      <c r="I9" s="265" t="s">
        <v>76</v>
      </c>
      <c r="J9" s="265" t="s">
        <v>76</v>
      </c>
      <c r="K9" s="229">
        <v>0.2</v>
      </c>
      <c r="L9" s="128"/>
      <c r="M9" s="259" t="s">
        <v>287</v>
      </c>
      <c r="N9" s="145" t="s">
        <v>562</v>
      </c>
      <c r="O9" s="145" t="s">
        <v>563</v>
      </c>
      <c r="P9" s="145">
        <v>13.5</v>
      </c>
      <c r="Q9" s="233">
        <v>0.93</v>
      </c>
      <c r="R9" s="145" t="s">
        <v>533</v>
      </c>
      <c r="S9" s="145" t="s">
        <v>557</v>
      </c>
      <c r="T9" s="145" t="s">
        <v>562</v>
      </c>
      <c r="U9" s="145" t="s">
        <v>549</v>
      </c>
      <c r="V9" s="234" t="s">
        <v>564</v>
      </c>
      <c r="W9" s="234" t="s">
        <v>560</v>
      </c>
      <c r="X9" s="278" t="s">
        <v>340</v>
      </c>
      <c r="Y9" s="213" t="s">
        <v>552</v>
      </c>
      <c r="Z9" s="272" t="s">
        <v>553</v>
      </c>
      <c r="AA9" s="375" t="s">
        <v>76</v>
      </c>
    </row>
    <row r="10" spans="1:31" s="36" customFormat="1" ht="60" customHeight="1">
      <c r="A10" s="175"/>
      <c r="B10" s="170">
        <v>2115590</v>
      </c>
      <c r="C10" s="191" t="s">
        <v>565</v>
      </c>
      <c r="D10" s="266" t="s">
        <v>286</v>
      </c>
      <c r="E10" s="421">
        <v>1170</v>
      </c>
      <c r="F10" s="422"/>
      <c r="G10" s="423">
        <v>1462</v>
      </c>
      <c r="H10" s="424"/>
      <c r="I10" s="265" t="s">
        <v>76</v>
      </c>
      <c r="J10" s="265" t="s">
        <v>76</v>
      </c>
      <c r="K10" s="229">
        <v>0.2</v>
      </c>
      <c r="L10" s="128"/>
      <c r="M10" s="259" t="s">
        <v>287</v>
      </c>
      <c r="N10" s="145" t="s">
        <v>566</v>
      </c>
      <c r="O10" s="145" t="s">
        <v>567</v>
      </c>
      <c r="P10" s="145">
        <v>18.399999999999999</v>
      </c>
      <c r="Q10" s="233">
        <v>0.93</v>
      </c>
      <c r="R10" s="145" t="s">
        <v>533</v>
      </c>
      <c r="S10" s="145" t="s">
        <v>557</v>
      </c>
      <c r="T10" s="145" t="s">
        <v>566</v>
      </c>
      <c r="U10" s="145" t="s">
        <v>549</v>
      </c>
      <c r="V10" s="234" t="s">
        <v>568</v>
      </c>
      <c r="W10" s="234" t="s">
        <v>560</v>
      </c>
      <c r="X10" s="278" t="s">
        <v>340</v>
      </c>
      <c r="Y10" s="213" t="s">
        <v>552</v>
      </c>
      <c r="Z10" s="272" t="s">
        <v>553</v>
      </c>
      <c r="AA10" s="375" t="s">
        <v>76</v>
      </c>
    </row>
    <row r="11" spans="1:31" s="36" customFormat="1" ht="45" customHeight="1">
      <c r="A11" s="175"/>
      <c r="B11" s="170">
        <v>2114846</v>
      </c>
      <c r="C11" s="191" t="s">
        <v>569</v>
      </c>
      <c r="D11" s="266" t="s">
        <v>286</v>
      </c>
      <c r="E11" s="421">
        <v>66</v>
      </c>
      <c r="F11" s="422"/>
      <c r="G11" s="423">
        <v>82.5</v>
      </c>
      <c r="H11" s="424"/>
      <c r="I11" s="265" t="s">
        <v>76</v>
      </c>
      <c r="J11" s="265" t="s">
        <v>76</v>
      </c>
      <c r="K11" s="229">
        <v>0.2</v>
      </c>
      <c r="L11" s="128"/>
      <c r="M11" s="259" t="s">
        <v>177</v>
      </c>
      <c r="N11" s="145" t="s">
        <v>76</v>
      </c>
      <c r="O11" s="145" t="s">
        <v>76</v>
      </c>
      <c r="P11" s="145" t="s">
        <v>76</v>
      </c>
      <c r="Q11" s="233" t="s">
        <v>76</v>
      </c>
      <c r="R11" s="145" t="s">
        <v>76</v>
      </c>
      <c r="S11" s="145" t="s">
        <v>76</v>
      </c>
      <c r="T11" s="145" t="s">
        <v>76</v>
      </c>
      <c r="U11" s="145" t="s">
        <v>76</v>
      </c>
      <c r="V11" s="234" t="s">
        <v>570</v>
      </c>
      <c r="W11" s="234" t="s">
        <v>76</v>
      </c>
      <c r="X11" s="278" t="s">
        <v>340</v>
      </c>
      <c r="Y11" s="213" t="s">
        <v>571</v>
      </c>
      <c r="Z11" s="272" t="s">
        <v>181</v>
      </c>
      <c r="AA11" s="375" t="s">
        <v>76</v>
      </c>
    </row>
    <row r="12" spans="1:31" s="36" customFormat="1" ht="45" customHeight="1">
      <c r="A12" s="175"/>
      <c r="B12" s="170">
        <v>2115591</v>
      </c>
      <c r="C12" s="191" t="s">
        <v>572</v>
      </c>
      <c r="D12" s="266" t="s">
        <v>286</v>
      </c>
      <c r="E12" s="421">
        <v>44</v>
      </c>
      <c r="F12" s="422"/>
      <c r="G12" s="423">
        <v>55</v>
      </c>
      <c r="H12" s="424"/>
      <c r="I12" s="265" t="s">
        <v>76</v>
      </c>
      <c r="J12" s="265" t="s">
        <v>76</v>
      </c>
      <c r="K12" s="229">
        <v>0.2</v>
      </c>
      <c r="L12" s="128"/>
      <c r="M12" s="259" t="s">
        <v>177</v>
      </c>
      <c r="N12" s="145" t="s">
        <v>76</v>
      </c>
      <c r="O12" s="145" t="s">
        <v>76</v>
      </c>
      <c r="P12" s="145" t="s">
        <v>76</v>
      </c>
      <c r="Q12" s="233" t="s">
        <v>76</v>
      </c>
      <c r="R12" s="145" t="s">
        <v>76</v>
      </c>
      <c r="S12" s="145" t="s">
        <v>76</v>
      </c>
      <c r="T12" s="145" t="s">
        <v>76</v>
      </c>
      <c r="U12" s="145" t="s">
        <v>76</v>
      </c>
      <c r="V12" s="234" t="s">
        <v>573</v>
      </c>
      <c r="W12" s="234" t="s">
        <v>574</v>
      </c>
      <c r="X12" s="278" t="s">
        <v>340</v>
      </c>
      <c r="Y12" s="213" t="s">
        <v>571</v>
      </c>
      <c r="Z12" s="272" t="s">
        <v>471</v>
      </c>
      <c r="AA12" s="375" t="s">
        <v>76</v>
      </c>
    </row>
    <row r="13" spans="1:31" s="36" customFormat="1" ht="90" customHeight="1">
      <c r="A13" s="19"/>
      <c r="B13" s="55">
        <v>2115827</v>
      </c>
      <c r="C13" s="191" t="s">
        <v>575</v>
      </c>
      <c r="D13" s="315" t="s">
        <v>576</v>
      </c>
      <c r="E13" s="421">
        <v>579.1</v>
      </c>
      <c r="F13" s="422"/>
      <c r="G13" s="423">
        <v>681.3</v>
      </c>
      <c r="H13" s="424"/>
      <c r="I13" s="371" t="s">
        <v>76</v>
      </c>
      <c r="J13" s="371" t="s">
        <v>76</v>
      </c>
      <c r="K13" s="229">
        <v>0.15</v>
      </c>
      <c r="L13" s="128"/>
      <c r="M13" s="259" t="s">
        <v>287</v>
      </c>
      <c r="N13" s="369" t="s">
        <v>577</v>
      </c>
      <c r="O13" s="369" t="s">
        <v>578</v>
      </c>
      <c r="P13" s="369">
        <v>5.0999999999999996</v>
      </c>
      <c r="Q13" s="233">
        <v>0.9</v>
      </c>
      <c r="R13" s="369" t="s">
        <v>76</v>
      </c>
      <c r="S13" s="369" t="s">
        <v>76</v>
      </c>
      <c r="T13" s="369" t="s">
        <v>548</v>
      </c>
      <c r="U13" s="369" t="s">
        <v>549</v>
      </c>
      <c r="V13" s="234" t="s">
        <v>579</v>
      </c>
      <c r="W13" s="234" t="s">
        <v>580</v>
      </c>
      <c r="X13" s="278" t="s">
        <v>340</v>
      </c>
      <c r="Y13" s="213" t="s">
        <v>552</v>
      </c>
      <c r="Z13" s="272" t="s">
        <v>471</v>
      </c>
      <c r="AA13" s="375" t="s">
        <v>76</v>
      </c>
    </row>
    <row r="14" spans="1:31" s="36" customFormat="1" ht="60" customHeight="1">
      <c r="A14" s="175"/>
      <c r="B14" s="170">
        <v>2116286</v>
      </c>
      <c r="C14" s="191" t="s">
        <v>581</v>
      </c>
      <c r="D14" s="315" t="s">
        <v>576</v>
      </c>
      <c r="E14" s="421">
        <v>808</v>
      </c>
      <c r="F14" s="422"/>
      <c r="G14" s="423">
        <v>1010</v>
      </c>
      <c r="H14" s="424"/>
      <c r="I14" s="353" t="s">
        <v>76</v>
      </c>
      <c r="J14" s="353" t="s">
        <v>76</v>
      </c>
      <c r="K14" s="229">
        <v>0.2</v>
      </c>
      <c r="L14" s="128"/>
      <c r="M14" s="259" t="s">
        <v>287</v>
      </c>
      <c r="N14" s="352" t="s">
        <v>562</v>
      </c>
      <c r="O14" s="352" t="s">
        <v>563</v>
      </c>
      <c r="P14" s="352">
        <v>13.5</v>
      </c>
      <c r="Q14" s="233">
        <v>0.93</v>
      </c>
      <c r="R14" s="352" t="s">
        <v>533</v>
      </c>
      <c r="S14" s="352" t="s">
        <v>557</v>
      </c>
      <c r="T14" s="352" t="s">
        <v>562</v>
      </c>
      <c r="U14" s="352" t="s">
        <v>549</v>
      </c>
      <c r="V14" s="234" t="s">
        <v>564</v>
      </c>
      <c r="W14" s="234" t="s">
        <v>560</v>
      </c>
      <c r="X14" s="278" t="s">
        <v>340</v>
      </c>
      <c r="Y14" s="213" t="s">
        <v>552</v>
      </c>
      <c r="Z14" s="272" t="s">
        <v>582</v>
      </c>
      <c r="AA14" s="375" t="s">
        <v>76</v>
      </c>
    </row>
    <row r="15" spans="1:31" s="36" customFormat="1" ht="60" customHeight="1">
      <c r="A15" s="175"/>
      <c r="B15" s="170">
        <v>2116287</v>
      </c>
      <c r="C15" s="191" t="s">
        <v>583</v>
      </c>
      <c r="D15" s="315" t="s">
        <v>576</v>
      </c>
      <c r="E15" s="421">
        <v>1250</v>
      </c>
      <c r="F15" s="422"/>
      <c r="G15" s="423">
        <v>1562</v>
      </c>
      <c r="H15" s="424"/>
      <c r="I15" s="353" t="s">
        <v>76</v>
      </c>
      <c r="J15" s="353" t="s">
        <v>76</v>
      </c>
      <c r="K15" s="229">
        <v>0.2</v>
      </c>
      <c r="L15" s="128"/>
      <c r="M15" s="259" t="s">
        <v>287</v>
      </c>
      <c r="N15" s="352" t="s">
        <v>566</v>
      </c>
      <c r="O15" s="352" t="s">
        <v>567</v>
      </c>
      <c r="P15" s="352">
        <v>18.399999999999999</v>
      </c>
      <c r="Q15" s="233">
        <v>0.93</v>
      </c>
      <c r="R15" s="352" t="s">
        <v>533</v>
      </c>
      <c r="S15" s="352" t="s">
        <v>557</v>
      </c>
      <c r="T15" s="352" t="s">
        <v>566</v>
      </c>
      <c r="U15" s="352" t="s">
        <v>549</v>
      </c>
      <c r="V15" s="234" t="s">
        <v>568</v>
      </c>
      <c r="W15" s="234" t="s">
        <v>560</v>
      </c>
      <c r="X15" s="278" t="s">
        <v>340</v>
      </c>
      <c r="Y15" s="213" t="s">
        <v>552</v>
      </c>
      <c r="Z15" s="272" t="s">
        <v>582</v>
      </c>
      <c r="AA15" s="375" t="s">
        <v>76</v>
      </c>
    </row>
    <row r="16" spans="1:31" s="36" customFormat="1" ht="60" customHeight="1">
      <c r="A16" s="175"/>
      <c r="B16" s="170">
        <v>2114395</v>
      </c>
      <c r="C16" s="191" t="s">
        <v>584</v>
      </c>
      <c r="D16" s="266" t="s">
        <v>286</v>
      </c>
      <c r="E16" s="421">
        <v>47.8</v>
      </c>
      <c r="F16" s="422"/>
      <c r="G16" s="423">
        <v>56.2</v>
      </c>
      <c r="H16" s="424"/>
      <c r="I16" s="265" t="s">
        <v>76</v>
      </c>
      <c r="J16" s="265" t="s">
        <v>76</v>
      </c>
      <c r="K16" s="229">
        <v>0.15</v>
      </c>
      <c r="L16" s="128"/>
      <c r="M16" s="259" t="s">
        <v>177</v>
      </c>
      <c r="N16" s="145" t="s">
        <v>76</v>
      </c>
      <c r="O16" s="145" t="s">
        <v>76</v>
      </c>
      <c r="P16" s="145" t="s">
        <v>76</v>
      </c>
      <c r="Q16" s="233" t="s">
        <v>76</v>
      </c>
      <c r="R16" s="145" t="s">
        <v>76</v>
      </c>
      <c r="S16" s="145" t="s">
        <v>76</v>
      </c>
      <c r="T16" s="145" t="s">
        <v>76</v>
      </c>
      <c r="U16" s="145" t="s">
        <v>76</v>
      </c>
      <c r="V16" s="234" t="s">
        <v>585</v>
      </c>
      <c r="W16" s="234" t="s">
        <v>76</v>
      </c>
      <c r="X16" s="278" t="s">
        <v>340</v>
      </c>
      <c r="Y16" s="213" t="s">
        <v>586</v>
      </c>
      <c r="Z16" s="272" t="s">
        <v>587</v>
      </c>
      <c r="AA16" s="375" t="s">
        <v>76</v>
      </c>
    </row>
    <row r="17" spans="1:27" s="36" customFormat="1" ht="45" customHeight="1">
      <c r="A17" s="175"/>
      <c r="B17" s="170">
        <v>105785</v>
      </c>
      <c r="C17" s="191" t="s">
        <v>588</v>
      </c>
      <c r="D17" s="266" t="s">
        <v>286</v>
      </c>
      <c r="E17" s="421">
        <v>47.8</v>
      </c>
      <c r="F17" s="422"/>
      <c r="G17" s="423">
        <v>56.2</v>
      </c>
      <c r="H17" s="424"/>
      <c r="I17" s="265" t="s">
        <v>76</v>
      </c>
      <c r="J17" s="265" t="s">
        <v>76</v>
      </c>
      <c r="K17" s="229">
        <v>0.15</v>
      </c>
      <c r="L17" s="128"/>
      <c r="M17" s="259" t="s">
        <v>177</v>
      </c>
      <c r="N17" s="145" t="s">
        <v>76</v>
      </c>
      <c r="O17" s="145" t="s">
        <v>76</v>
      </c>
      <c r="P17" s="145" t="s">
        <v>76</v>
      </c>
      <c r="Q17" s="233" t="s">
        <v>76</v>
      </c>
      <c r="R17" s="145" t="s">
        <v>76</v>
      </c>
      <c r="S17" s="145" t="s">
        <v>76</v>
      </c>
      <c r="T17" s="145" t="s">
        <v>76</v>
      </c>
      <c r="U17" s="145" t="s">
        <v>76</v>
      </c>
      <c r="V17" s="234" t="s">
        <v>589</v>
      </c>
      <c r="W17" s="234" t="s">
        <v>76</v>
      </c>
      <c r="X17" s="278" t="s">
        <v>340</v>
      </c>
      <c r="Y17" s="213" t="s">
        <v>586</v>
      </c>
      <c r="Z17" s="272" t="s">
        <v>187</v>
      </c>
      <c r="AA17" s="375" t="s">
        <v>76</v>
      </c>
    </row>
    <row r="18" spans="1:27" s="36" customFormat="1" ht="60" customHeight="1">
      <c r="A18" s="175"/>
      <c r="B18" s="170">
        <v>2114697</v>
      </c>
      <c r="C18" s="191" t="s">
        <v>590</v>
      </c>
      <c r="D18" s="266" t="s">
        <v>286</v>
      </c>
      <c r="E18" s="421">
        <v>47.8</v>
      </c>
      <c r="F18" s="422"/>
      <c r="G18" s="423">
        <v>56.2</v>
      </c>
      <c r="H18" s="424"/>
      <c r="I18" s="265" t="s">
        <v>76</v>
      </c>
      <c r="J18" s="265" t="s">
        <v>76</v>
      </c>
      <c r="K18" s="229">
        <v>0.15</v>
      </c>
      <c r="L18" s="128"/>
      <c r="M18" s="259" t="s">
        <v>177</v>
      </c>
      <c r="N18" s="145" t="s">
        <v>76</v>
      </c>
      <c r="O18" s="145" t="s">
        <v>76</v>
      </c>
      <c r="P18" s="145" t="s">
        <v>76</v>
      </c>
      <c r="Q18" s="233" t="s">
        <v>76</v>
      </c>
      <c r="R18" s="145" t="s">
        <v>76</v>
      </c>
      <c r="S18" s="145" t="s">
        <v>76</v>
      </c>
      <c r="T18" s="145" t="s">
        <v>76</v>
      </c>
      <c r="U18" s="145" t="s">
        <v>76</v>
      </c>
      <c r="V18" s="234" t="s">
        <v>591</v>
      </c>
      <c r="W18" s="234" t="s">
        <v>76</v>
      </c>
      <c r="X18" s="278" t="s">
        <v>340</v>
      </c>
      <c r="Y18" s="213" t="s">
        <v>586</v>
      </c>
      <c r="Z18" s="272" t="s">
        <v>181</v>
      </c>
      <c r="AA18" s="375" t="s">
        <v>76</v>
      </c>
    </row>
    <row r="19" spans="1:27" s="36" customFormat="1" ht="60" customHeight="1">
      <c r="A19" s="175"/>
      <c r="B19" s="170">
        <v>2114113</v>
      </c>
      <c r="C19" s="191" t="s">
        <v>592</v>
      </c>
      <c r="D19" s="266" t="s">
        <v>286</v>
      </c>
      <c r="E19" s="421">
        <v>37.229999999999997</v>
      </c>
      <c r="F19" s="422"/>
      <c r="G19" s="423">
        <v>43.8</v>
      </c>
      <c r="H19" s="424"/>
      <c r="I19" s="265" t="s">
        <v>76</v>
      </c>
      <c r="J19" s="265" t="s">
        <v>76</v>
      </c>
      <c r="K19" s="229">
        <v>0.15</v>
      </c>
      <c r="L19" s="128"/>
      <c r="M19" s="259" t="s">
        <v>177</v>
      </c>
      <c r="N19" s="145" t="s">
        <v>76</v>
      </c>
      <c r="O19" s="145" t="s">
        <v>76</v>
      </c>
      <c r="P19" s="145" t="s">
        <v>76</v>
      </c>
      <c r="Q19" s="233" t="s">
        <v>76</v>
      </c>
      <c r="R19" s="145" t="s">
        <v>76</v>
      </c>
      <c r="S19" s="145" t="s">
        <v>76</v>
      </c>
      <c r="T19" s="145" t="s">
        <v>76</v>
      </c>
      <c r="U19" s="145" t="s">
        <v>76</v>
      </c>
      <c r="V19" s="234" t="s">
        <v>593</v>
      </c>
      <c r="W19" s="234" t="s">
        <v>76</v>
      </c>
      <c r="X19" s="278" t="s">
        <v>340</v>
      </c>
      <c r="Y19" s="213" t="s">
        <v>586</v>
      </c>
      <c r="Z19" s="272" t="s">
        <v>181</v>
      </c>
      <c r="AA19" s="375" t="s">
        <v>76</v>
      </c>
    </row>
    <row r="20" spans="1:27" s="36" customFormat="1" ht="60" customHeight="1">
      <c r="A20" s="172"/>
      <c r="B20" s="170">
        <v>2114041</v>
      </c>
      <c r="C20" s="191" t="s">
        <v>594</v>
      </c>
      <c r="D20" s="266" t="s">
        <v>286</v>
      </c>
      <c r="E20" s="421">
        <v>366.5</v>
      </c>
      <c r="F20" s="422"/>
      <c r="G20" s="423">
        <v>431.2</v>
      </c>
      <c r="H20" s="424"/>
      <c r="I20" s="265" t="s">
        <v>76</v>
      </c>
      <c r="J20" s="265" t="s">
        <v>76</v>
      </c>
      <c r="K20" s="229">
        <v>0.15</v>
      </c>
      <c r="L20" s="128"/>
      <c r="M20" s="259" t="s">
        <v>177</v>
      </c>
      <c r="N20" s="197" t="s">
        <v>76</v>
      </c>
      <c r="O20" s="197" t="s">
        <v>595</v>
      </c>
      <c r="P20" s="197">
        <v>2</v>
      </c>
      <c r="Q20" s="233" t="s">
        <v>76</v>
      </c>
      <c r="R20" s="197" t="s">
        <v>596</v>
      </c>
      <c r="S20" s="197" t="s">
        <v>597</v>
      </c>
      <c r="T20" s="197" t="s">
        <v>76</v>
      </c>
      <c r="U20" s="197" t="s">
        <v>598</v>
      </c>
      <c r="V20" s="234" t="s">
        <v>599</v>
      </c>
      <c r="W20" s="234" t="s">
        <v>600</v>
      </c>
      <c r="X20" s="278" t="s">
        <v>601</v>
      </c>
      <c r="Y20" s="213" t="s">
        <v>586</v>
      </c>
      <c r="Z20" s="272" t="s">
        <v>181</v>
      </c>
      <c r="AA20" s="375" t="s">
        <v>76</v>
      </c>
    </row>
    <row r="21" spans="1:27" s="36" customFormat="1" ht="60" customHeight="1">
      <c r="A21" s="172"/>
      <c r="B21" s="170">
        <v>2114328</v>
      </c>
      <c r="C21" s="191" t="s">
        <v>602</v>
      </c>
      <c r="D21" s="266" t="s">
        <v>286</v>
      </c>
      <c r="E21" s="421">
        <v>248.2</v>
      </c>
      <c r="F21" s="422"/>
      <c r="G21" s="423">
        <v>285.3</v>
      </c>
      <c r="H21" s="424"/>
      <c r="I21" s="265" t="s">
        <v>76</v>
      </c>
      <c r="J21" s="265" t="s">
        <v>76</v>
      </c>
      <c r="K21" s="229">
        <v>0.13</v>
      </c>
      <c r="L21" s="128"/>
      <c r="M21" s="259" t="s">
        <v>177</v>
      </c>
      <c r="N21" s="145" t="s">
        <v>76</v>
      </c>
      <c r="O21" s="145" t="s">
        <v>76</v>
      </c>
      <c r="P21" s="145" t="s">
        <v>76</v>
      </c>
      <c r="Q21" s="233" t="s">
        <v>76</v>
      </c>
      <c r="R21" s="145" t="s">
        <v>76</v>
      </c>
      <c r="S21" s="145" t="s">
        <v>76</v>
      </c>
      <c r="T21" s="145" t="s">
        <v>76</v>
      </c>
      <c r="U21" s="145" t="s">
        <v>76</v>
      </c>
      <c r="V21" s="234" t="s">
        <v>603</v>
      </c>
      <c r="W21" s="234" t="s">
        <v>76</v>
      </c>
      <c r="X21" s="278" t="s">
        <v>76</v>
      </c>
      <c r="Y21" s="213" t="s">
        <v>604</v>
      </c>
      <c r="Z21" s="272" t="s">
        <v>605</v>
      </c>
      <c r="AA21" s="375" t="s">
        <v>76</v>
      </c>
    </row>
    <row r="22" spans="1:27" s="36" customFormat="1" ht="60" customHeight="1">
      <c r="A22" s="174"/>
      <c r="B22" s="170">
        <v>2114329</v>
      </c>
      <c r="C22" s="191" t="s">
        <v>606</v>
      </c>
      <c r="D22" s="266" t="s">
        <v>286</v>
      </c>
      <c r="E22" s="421">
        <v>342.2</v>
      </c>
      <c r="F22" s="422"/>
      <c r="G22" s="423">
        <v>393.3</v>
      </c>
      <c r="H22" s="424"/>
      <c r="I22" s="265" t="s">
        <v>76</v>
      </c>
      <c r="J22" s="265" t="s">
        <v>76</v>
      </c>
      <c r="K22" s="229">
        <v>0.13</v>
      </c>
      <c r="L22" s="128"/>
      <c r="M22" s="259" t="s">
        <v>177</v>
      </c>
      <c r="N22" s="145" t="s">
        <v>76</v>
      </c>
      <c r="O22" s="145" t="s">
        <v>76</v>
      </c>
      <c r="P22" s="145" t="s">
        <v>76</v>
      </c>
      <c r="Q22" s="233" t="s">
        <v>76</v>
      </c>
      <c r="R22" s="145" t="s">
        <v>76</v>
      </c>
      <c r="S22" s="145" t="s">
        <v>76</v>
      </c>
      <c r="T22" s="145" t="s">
        <v>76</v>
      </c>
      <c r="U22" s="145" t="s">
        <v>76</v>
      </c>
      <c r="V22" s="234" t="s">
        <v>603</v>
      </c>
      <c r="W22" s="234" t="s">
        <v>76</v>
      </c>
      <c r="X22" s="278" t="s">
        <v>76</v>
      </c>
      <c r="Y22" s="213" t="s">
        <v>604</v>
      </c>
      <c r="Z22" s="272" t="s">
        <v>241</v>
      </c>
      <c r="AA22" s="375" t="s">
        <v>76</v>
      </c>
    </row>
    <row r="23" spans="1:27" s="36" customFormat="1" ht="60" customHeight="1">
      <c r="A23" s="173"/>
      <c r="B23" s="170">
        <v>2114330</v>
      </c>
      <c r="C23" s="191" t="s">
        <v>607</v>
      </c>
      <c r="D23" s="266" t="s">
        <v>286</v>
      </c>
      <c r="E23" s="421">
        <v>483.2</v>
      </c>
      <c r="F23" s="422"/>
      <c r="G23" s="423">
        <v>555.4</v>
      </c>
      <c r="H23" s="424"/>
      <c r="I23" s="265" t="s">
        <v>76</v>
      </c>
      <c r="J23" s="265" t="s">
        <v>76</v>
      </c>
      <c r="K23" s="229">
        <v>0.13</v>
      </c>
      <c r="L23" s="128"/>
      <c r="M23" s="259" t="s">
        <v>177</v>
      </c>
      <c r="N23" s="145" t="s">
        <v>76</v>
      </c>
      <c r="O23" s="145" t="s">
        <v>76</v>
      </c>
      <c r="P23" s="145" t="s">
        <v>76</v>
      </c>
      <c r="Q23" s="233" t="s">
        <v>76</v>
      </c>
      <c r="R23" s="145" t="s">
        <v>76</v>
      </c>
      <c r="S23" s="145" t="s">
        <v>76</v>
      </c>
      <c r="T23" s="145" t="s">
        <v>76</v>
      </c>
      <c r="U23" s="145" t="s">
        <v>76</v>
      </c>
      <c r="V23" s="234" t="s">
        <v>603</v>
      </c>
      <c r="W23" s="234" t="s">
        <v>76</v>
      </c>
      <c r="X23" s="278" t="s">
        <v>76</v>
      </c>
      <c r="Y23" s="213" t="s">
        <v>604</v>
      </c>
      <c r="Z23" s="272" t="s">
        <v>608</v>
      </c>
      <c r="AA23" s="375" t="s">
        <v>76</v>
      </c>
    </row>
    <row r="24" spans="1:27" s="38" customFormat="1" ht="90" customHeight="1" thickBot="1">
      <c r="A24" s="418" t="s">
        <v>146</v>
      </c>
      <c r="B24" s="418"/>
      <c r="C24" s="418"/>
      <c r="D24" s="418"/>
      <c r="E24" s="418"/>
      <c r="F24" s="418"/>
      <c r="G24" s="418"/>
      <c r="H24" s="418"/>
      <c r="I24" s="418"/>
      <c r="J24" s="418"/>
      <c r="K24" s="418"/>
      <c r="L24" s="418"/>
      <c r="M24" s="418"/>
      <c r="N24" s="418"/>
      <c r="O24" s="418"/>
      <c r="P24" s="418"/>
      <c r="Q24" s="418"/>
      <c r="R24" s="418"/>
      <c r="S24" s="418"/>
      <c r="T24" s="418"/>
      <c r="U24" s="418"/>
      <c r="V24" s="418"/>
      <c r="W24" s="418"/>
      <c r="X24" s="418"/>
      <c r="Y24" s="418"/>
      <c r="Z24" s="418"/>
      <c r="AA24" s="418"/>
    </row>
    <row r="25" spans="1:27" s="36" customFormat="1" ht="75" customHeight="1" thickBot="1">
      <c r="A25" s="114" t="s">
        <v>23</v>
      </c>
      <c r="B25" s="115" t="s">
        <v>8</v>
      </c>
      <c r="C25" s="119" t="s">
        <v>0</v>
      </c>
      <c r="D25" s="58" t="s">
        <v>91</v>
      </c>
      <c r="E25" s="407" t="s">
        <v>168</v>
      </c>
      <c r="F25" s="407"/>
      <c r="G25" s="408" t="s">
        <v>169</v>
      </c>
      <c r="H25" s="408"/>
      <c r="I25" s="58"/>
      <c r="J25" s="58"/>
      <c r="K25" s="365" t="s">
        <v>170</v>
      </c>
      <c r="L25" s="366" t="s">
        <v>171</v>
      </c>
      <c r="M25" s="255" t="s">
        <v>172</v>
      </c>
      <c r="N25" s="116" t="s">
        <v>126</v>
      </c>
      <c r="O25" s="116" t="s">
        <v>83</v>
      </c>
      <c r="P25" s="116" t="s">
        <v>84</v>
      </c>
      <c r="Q25" s="231" t="s">
        <v>127</v>
      </c>
      <c r="R25" s="116" t="s">
        <v>63</v>
      </c>
      <c r="S25" s="116" t="s">
        <v>19</v>
      </c>
      <c r="T25" s="116" t="s">
        <v>143</v>
      </c>
      <c r="U25" s="116" t="s">
        <v>15</v>
      </c>
      <c r="V25" s="118" t="s">
        <v>16</v>
      </c>
      <c r="W25" s="116" t="s">
        <v>18</v>
      </c>
      <c r="X25" s="116" t="s">
        <v>158</v>
      </c>
      <c r="Y25" s="58" t="s">
        <v>90</v>
      </c>
      <c r="Z25" s="270" t="s">
        <v>150</v>
      </c>
      <c r="AA25" s="373" t="s">
        <v>128</v>
      </c>
    </row>
    <row r="26" spans="1:27" s="36" customFormat="1" ht="45" hidden="1" customHeight="1">
      <c r="A26" s="171"/>
      <c r="B26" s="77"/>
      <c r="C26" s="211"/>
      <c r="D26" s="77"/>
      <c r="E26" s="215"/>
      <c r="F26" s="215"/>
      <c r="G26" s="216"/>
      <c r="H26" s="216"/>
      <c r="I26" s="110"/>
      <c r="J26" s="111"/>
      <c r="K26" s="121"/>
      <c r="L26" s="128"/>
      <c r="M26" s="256"/>
      <c r="N26" s="77"/>
      <c r="O26" s="77"/>
      <c r="P26" s="77"/>
      <c r="Q26" s="232"/>
      <c r="R26" s="77"/>
      <c r="S26" s="77"/>
      <c r="T26" s="77"/>
      <c r="U26" s="77"/>
      <c r="V26" s="198"/>
      <c r="W26" s="198"/>
      <c r="X26" s="77"/>
      <c r="Y26" s="139"/>
      <c r="Z26" s="271"/>
      <c r="AA26" s="374"/>
    </row>
    <row r="27" spans="1:27" s="36" customFormat="1" ht="60" customHeight="1">
      <c r="A27" s="173"/>
      <c r="B27" s="170">
        <v>2110833</v>
      </c>
      <c r="C27" s="391" t="s">
        <v>609</v>
      </c>
      <c r="D27" s="315" t="s">
        <v>286</v>
      </c>
      <c r="E27" s="415">
        <v>614.20000000000005</v>
      </c>
      <c r="F27" s="415"/>
      <c r="G27" s="414">
        <v>675.6</v>
      </c>
      <c r="H27" s="414"/>
      <c r="I27" s="371" t="s">
        <v>76</v>
      </c>
      <c r="J27" s="371" t="s">
        <v>76</v>
      </c>
      <c r="K27" s="130">
        <v>682.4</v>
      </c>
      <c r="L27" s="128">
        <v>750.6</v>
      </c>
      <c r="M27" s="257">
        <v>-0.1</v>
      </c>
      <c r="N27" s="369" t="s">
        <v>610</v>
      </c>
      <c r="O27" s="369" t="s">
        <v>611</v>
      </c>
      <c r="P27" s="369">
        <v>15.7</v>
      </c>
      <c r="Q27" s="233">
        <v>0.97399999999999998</v>
      </c>
      <c r="R27" s="369" t="s">
        <v>596</v>
      </c>
      <c r="S27" s="369" t="s">
        <v>612</v>
      </c>
      <c r="T27" s="369" t="s">
        <v>613</v>
      </c>
      <c r="U27" s="369" t="s">
        <v>614</v>
      </c>
      <c r="V27" s="234" t="s">
        <v>615</v>
      </c>
      <c r="W27" s="234" t="s">
        <v>616</v>
      </c>
      <c r="X27" s="278" t="s">
        <v>617</v>
      </c>
      <c r="Y27" s="213" t="s">
        <v>25</v>
      </c>
      <c r="Z27" s="272" t="s">
        <v>199</v>
      </c>
      <c r="AA27" s="375" t="s">
        <v>76</v>
      </c>
    </row>
    <row r="28" spans="1:27" s="36" customFormat="1" ht="45" customHeight="1">
      <c r="A28" s="172"/>
      <c r="B28" s="170">
        <v>2110834</v>
      </c>
      <c r="C28" s="391" t="s">
        <v>618</v>
      </c>
      <c r="D28" s="266" t="s">
        <v>286</v>
      </c>
      <c r="E28" s="415">
        <v>1028</v>
      </c>
      <c r="F28" s="415"/>
      <c r="G28" s="414">
        <v>1131</v>
      </c>
      <c r="H28" s="414"/>
      <c r="I28" s="371" t="s">
        <v>76</v>
      </c>
      <c r="J28" s="371" t="s">
        <v>76</v>
      </c>
      <c r="K28" s="130">
        <v>1142</v>
      </c>
      <c r="L28" s="128">
        <v>1256</v>
      </c>
      <c r="M28" s="257">
        <v>-0.1</v>
      </c>
      <c r="N28" s="145" t="s">
        <v>619</v>
      </c>
      <c r="O28" s="145" t="s">
        <v>620</v>
      </c>
      <c r="P28" s="145">
        <v>39.1</v>
      </c>
      <c r="Q28" s="233">
        <v>0.98</v>
      </c>
      <c r="R28" s="145" t="s">
        <v>596</v>
      </c>
      <c r="S28" s="145" t="s">
        <v>621</v>
      </c>
      <c r="T28" s="145" t="s">
        <v>622</v>
      </c>
      <c r="U28" s="145" t="s">
        <v>614</v>
      </c>
      <c r="V28" s="234" t="s">
        <v>623</v>
      </c>
      <c r="W28" s="234" t="s">
        <v>616</v>
      </c>
      <c r="X28" s="278" t="s">
        <v>617</v>
      </c>
      <c r="Y28" s="213" t="s">
        <v>25</v>
      </c>
      <c r="Z28" s="272" t="s">
        <v>624</v>
      </c>
      <c r="AA28" s="375" t="s">
        <v>76</v>
      </c>
    </row>
    <row r="29" spans="1:27" s="36" customFormat="1" ht="45" customHeight="1">
      <c r="A29" s="174"/>
      <c r="B29" s="170">
        <v>2115016</v>
      </c>
      <c r="C29" s="391" t="s">
        <v>625</v>
      </c>
      <c r="D29" s="315" t="s">
        <v>286</v>
      </c>
      <c r="E29" s="415">
        <v>1256</v>
      </c>
      <c r="F29" s="415"/>
      <c r="G29" s="414">
        <v>1382</v>
      </c>
      <c r="H29" s="414"/>
      <c r="I29" s="371" t="s">
        <v>76</v>
      </c>
      <c r="J29" s="371" t="s">
        <v>76</v>
      </c>
      <c r="K29" s="130">
        <v>1396</v>
      </c>
      <c r="L29" s="128">
        <v>1536</v>
      </c>
      <c r="M29" s="257">
        <v>-0.1</v>
      </c>
      <c r="N29" s="369" t="s">
        <v>626</v>
      </c>
      <c r="O29" s="369" t="s">
        <v>620</v>
      </c>
      <c r="P29" s="369">
        <v>39.1</v>
      </c>
      <c r="Q29" s="233">
        <v>0.98</v>
      </c>
      <c r="R29" s="369" t="s">
        <v>596</v>
      </c>
      <c r="S29" s="369" t="s">
        <v>621</v>
      </c>
      <c r="T29" s="369" t="s">
        <v>627</v>
      </c>
      <c r="U29" s="369" t="s">
        <v>614</v>
      </c>
      <c r="V29" s="234" t="s">
        <v>628</v>
      </c>
      <c r="W29" s="234" t="s">
        <v>616</v>
      </c>
      <c r="X29" s="278" t="s">
        <v>617</v>
      </c>
      <c r="Y29" s="213" t="s">
        <v>25</v>
      </c>
      <c r="Z29" s="272" t="s">
        <v>284</v>
      </c>
      <c r="AA29" s="375" t="s">
        <v>76</v>
      </c>
    </row>
    <row r="30" spans="1:27" s="36" customFormat="1" ht="45" customHeight="1">
      <c r="A30" s="173"/>
      <c r="B30" s="170">
        <v>2110836</v>
      </c>
      <c r="C30" s="391" t="s">
        <v>629</v>
      </c>
      <c r="D30" s="266" t="s">
        <v>286</v>
      </c>
      <c r="E30" s="415">
        <v>1380</v>
      </c>
      <c r="F30" s="415"/>
      <c r="G30" s="414">
        <v>1518</v>
      </c>
      <c r="H30" s="414"/>
      <c r="I30" s="371" t="s">
        <v>76</v>
      </c>
      <c r="J30" s="371" t="s">
        <v>76</v>
      </c>
      <c r="K30" s="130">
        <v>1533</v>
      </c>
      <c r="L30" s="128">
        <v>1686</v>
      </c>
      <c r="M30" s="257">
        <v>-0.1</v>
      </c>
      <c r="N30" s="145" t="s">
        <v>630</v>
      </c>
      <c r="O30" s="145" t="s">
        <v>631</v>
      </c>
      <c r="P30" s="145">
        <v>61</v>
      </c>
      <c r="Q30" s="233">
        <v>0.98299999999999998</v>
      </c>
      <c r="R30" s="145" t="s">
        <v>596</v>
      </c>
      <c r="S30" s="145" t="s">
        <v>621</v>
      </c>
      <c r="T30" s="145" t="s">
        <v>632</v>
      </c>
      <c r="U30" s="145" t="s">
        <v>614</v>
      </c>
      <c r="V30" s="234" t="s">
        <v>633</v>
      </c>
      <c r="W30" s="234" t="s">
        <v>616</v>
      </c>
      <c r="X30" s="278" t="s">
        <v>617</v>
      </c>
      <c r="Y30" s="213" t="s">
        <v>25</v>
      </c>
      <c r="Z30" s="272" t="s">
        <v>471</v>
      </c>
      <c r="AA30" s="375" t="s">
        <v>76</v>
      </c>
    </row>
    <row r="31" spans="1:27" s="36" customFormat="1" ht="45" customHeight="1">
      <c r="A31" s="174"/>
      <c r="B31" s="170">
        <v>2114389</v>
      </c>
      <c r="C31" s="391" t="s">
        <v>634</v>
      </c>
      <c r="D31" s="266" t="s">
        <v>286</v>
      </c>
      <c r="E31" s="415">
        <v>1180</v>
      </c>
      <c r="F31" s="415"/>
      <c r="G31" s="414">
        <v>1298</v>
      </c>
      <c r="H31" s="414"/>
      <c r="I31" s="371" t="s">
        <v>76</v>
      </c>
      <c r="J31" s="371" t="s">
        <v>76</v>
      </c>
      <c r="K31" s="130">
        <v>1311</v>
      </c>
      <c r="L31" s="128">
        <v>1442</v>
      </c>
      <c r="M31" s="257">
        <v>-0.1</v>
      </c>
      <c r="N31" s="145" t="s">
        <v>626</v>
      </c>
      <c r="O31" s="145" t="s">
        <v>620</v>
      </c>
      <c r="P31" s="145">
        <v>39.1</v>
      </c>
      <c r="Q31" s="233">
        <v>0.98</v>
      </c>
      <c r="R31" s="145" t="s">
        <v>596</v>
      </c>
      <c r="S31" s="145" t="s">
        <v>621</v>
      </c>
      <c r="T31" s="145" t="s">
        <v>76</v>
      </c>
      <c r="U31" s="145" t="s">
        <v>614</v>
      </c>
      <c r="V31" s="234" t="s">
        <v>628</v>
      </c>
      <c r="W31" s="234" t="s">
        <v>616</v>
      </c>
      <c r="X31" s="278" t="s">
        <v>617</v>
      </c>
      <c r="Y31" s="213" t="s">
        <v>25</v>
      </c>
      <c r="Z31" s="272" t="s">
        <v>219</v>
      </c>
      <c r="AA31" s="375" t="s">
        <v>76</v>
      </c>
    </row>
    <row r="32" spans="1:27" s="36" customFormat="1" ht="45" customHeight="1">
      <c r="A32" s="173"/>
      <c r="B32" s="170">
        <v>2114386</v>
      </c>
      <c r="C32" s="391" t="s">
        <v>635</v>
      </c>
      <c r="D32" s="266" t="s">
        <v>286</v>
      </c>
      <c r="E32" s="415">
        <v>1330</v>
      </c>
      <c r="F32" s="415"/>
      <c r="G32" s="414">
        <v>1463</v>
      </c>
      <c r="H32" s="414"/>
      <c r="I32" s="371" t="s">
        <v>76</v>
      </c>
      <c r="J32" s="371" t="s">
        <v>76</v>
      </c>
      <c r="K32" s="130">
        <v>1478</v>
      </c>
      <c r="L32" s="128">
        <v>1626</v>
      </c>
      <c r="M32" s="257">
        <v>-0.1</v>
      </c>
      <c r="N32" s="145" t="s">
        <v>630</v>
      </c>
      <c r="O32" s="145" t="s">
        <v>636</v>
      </c>
      <c r="P32" s="145">
        <v>42</v>
      </c>
      <c r="Q32" s="233">
        <v>0.98799999999999999</v>
      </c>
      <c r="R32" s="145" t="s">
        <v>596</v>
      </c>
      <c r="S32" s="145" t="s">
        <v>637</v>
      </c>
      <c r="T32" s="145" t="s">
        <v>76</v>
      </c>
      <c r="U32" s="145" t="s">
        <v>614</v>
      </c>
      <c r="V32" s="234" t="s">
        <v>638</v>
      </c>
      <c r="W32" s="234" t="s">
        <v>616</v>
      </c>
      <c r="X32" s="278" t="s">
        <v>617</v>
      </c>
      <c r="Y32" s="213" t="s">
        <v>25</v>
      </c>
      <c r="Z32" s="272" t="s">
        <v>284</v>
      </c>
      <c r="AA32" s="375" t="s">
        <v>76</v>
      </c>
    </row>
    <row r="33" spans="1:27" s="36" customFormat="1" ht="60" customHeight="1">
      <c r="A33" s="175"/>
      <c r="B33" s="170">
        <v>2113696</v>
      </c>
      <c r="C33" s="391" t="s">
        <v>639</v>
      </c>
      <c r="D33" s="315" t="s">
        <v>286</v>
      </c>
      <c r="E33" s="415">
        <v>3645</v>
      </c>
      <c r="F33" s="415"/>
      <c r="G33" s="414">
        <v>4010</v>
      </c>
      <c r="H33" s="414"/>
      <c r="I33" s="371" t="s">
        <v>76</v>
      </c>
      <c r="J33" s="371" t="s">
        <v>76</v>
      </c>
      <c r="K33" s="130">
        <v>4050</v>
      </c>
      <c r="L33" s="128">
        <v>4455</v>
      </c>
      <c r="M33" s="257">
        <v>-0.1</v>
      </c>
      <c r="N33" s="325" t="s">
        <v>640</v>
      </c>
      <c r="O33" s="325" t="s">
        <v>641</v>
      </c>
      <c r="P33" s="325">
        <v>86</v>
      </c>
      <c r="Q33" s="233">
        <v>0.99</v>
      </c>
      <c r="R33" s="325" t="s">
        <v>642</v>
      </c>
      <c r="S33" s="325" t="s">
        <v>643</v>
      </c>
      <c r="T33" s="325" t="s">
        <v>644</v>
      </c>
      <c r="U33" s="325" t="s">
        <v>614</v>
      </c>
      <c r="V33" s="234" t="s">
        <v>645</v>
      </c>
      <c r="W33" s="234" t="s">
        <v>646</v>
      </c>
      <c r="X33" s="278" t="s">
        <v>617</v>
      </c>
      <c r="Y33" s="213" t="s">
        <v>25</v>
      </c>
      <c r="Z33" s="272" t="s">
        <v>284</v>
      </c>
      <c r="AA33" s="375" t="s">
        <v>76</v>
      </c>
    </row>
    <row r="34" spans="1:27" s="36" customFormat="1" ht="45" customHeight="1">
      <c r="A34" s="176"/>
      <c r="B34" s="170">
        <v>103045</v>
      </c>
      <c r="C34" s="391" t="s">
        <v>647</v>
      </c>
      <c r="D34" s="315" t="s">
        <v>648</v>
      </c>
      <c r="E34" s="415">
        <v>1537</v>
      </c>
      <c r="F34" s="415"/>
      <c r="G34" s="414">
        <v>1691</v>
      </c>
      <c r="H34" s="414"/>
      <c r="I34" s="371" t="s">
        <v>76</v>
      </c>
      <c r="J34" s="371" t="s">
        <v>76</v>
      </c>
      <c r="K34" s="130">
        <v>1708</v>
      </c>
      <c r="L34" s="128">
        <v>1879</v>
      </c>
      <c r="M34" s="257">
        <v>-0.1</v>
      </c>
      <c r="N34" s="326" t="s">
        <v>619</v>
      </c>
      <c r="O34" s="326" t="s">
        <v>649</v>
      </c>
      <c r="P34" s="326">
        <v>33.200000000000003</v>
      </c>
      <c r="Q34" s="233">
        <v>0.98</v>
      </c>
      <c r="R34" s="326" t="s">
        <v>596</v>
      </c>
      <c r="S34" s="326" t="s">
        <v>650</v>
      </c>
      <c r="T34" s="326" t="s">
        <v>651</v>
      </c>
      <c r="U34" s="326" t="s">
        <v>652</v>
      </c>
      <c r="V34" s="234" t="s">
        <v>653</v>
      </c>
      <c r="W34" s="234" t="s">
        <v>654</v>
      </c>
      <c r="X34" s="278" t="s">
        <v>617</v>
      </c>
      <c r="Y34" s="213" t="s">
        <v>25</v>
      </c>
      <c r="Z34" s="272" t="s">
        <v>655</v>
      </c>
      <c r="AA34" s="375" t="s">
        <v>76</v>
      </c>
    </row>
    <row r="35" spans="1:27" s="36" customFormat="1" ht="45" customHeight="1">
      <c r="A35" s="177"/>
      <c r="B35" s="170">
        <v>104557</v>
      </c>
      <c r="C35" s="391" t="s">
        <v>656</v>
      </c>
      <c r="D35" s="266" t="s">
        <v>648</v>
      </c>
      <c r="E35" s="415">
        <v>1710</v>
      </c>
      <c r="F35" s="415"/>
      <c r="G35" s="414">
        <v>1881</v>
      </c>
      <c r="H35" s="414"/>
      <c r="I35" s="371" t="s">
        <v>76</v>
      </c>
      <c r="J35" s="371" t="s">
        <v>76</v>
      </c>
      <c r="K35" s="130">
        <v>1900</v>
      </c>
      <c r="L35" s="128">
        <v>2090</v>
      </c>
      <c r="M35" s="257">
        <v>-0.1</v>
      </c>
      <c r="N35" s="145" t="s">
        <v>657</v>
      </c>
      <c r="O35" s="145" t="s">
        <v>649</v>
      </c>
      <c r="P35" s="145">
        <v>33.200000000000003</v>
      </c>
      <c r="Q35" s="233">
        <v>0.98</v>
      </c>
      <c r="R35" s="145" t="s">
        <v>596</v>
      </c>
      <c r="S35" s="145" t="s">
        <v>650</v>
      </c>
      <c r="T35" s="145" t="s">
        <v>658</v>
      </c>
      <c r="U35" s="145" t="s">
        <v>652</v>
      </c>
      <c r="V35" s="234" t="s">
        <v>659</v>
      </c>
      <c r="W35" s="234" t="s">
        <v>654</v>
      </c>
      <c r="X35" s="278" t="s">
        <v>617</v>
      </c>
      <c r="Y35" s="213" t="s">
        <v>25</v>
      </c>
      <c r="Z35" s="272" t="s">
        <v>262</v>
      </c>
      <c r="AA35" s="375" t="s">
        <v>76</v>
      </c>
    </row>
    <row r="36" spans="1:27" s="36" customFormat="1" ht="60" customHeight="1">
      <c r="A36" s="235"/>
      <c r="B36" s="170">
        <v>2111549</v>
      </c>
      <c r="C36" s="391" t="s">
        <v>660</v>
      </c>
      <c r="D36" s="315" t="s">
        <v>648</v>
      </c>
      <c r="E36" s="415">
        <v>1857</v>
      </c>
      <c r="F36" s="415"/>
      <c r="G36" s="414">
        <v>2043</v>
      </c>
      <c r="H36" s="414"/>
      <c r="I36" s="371" t="s">
        <v>76</v>
      </c>
      <c r="J36" s="371" t="s">
        <v>76</v>
      </c>
      <c r="K36" s="130">
        <v>2063</v>
      </c>
      <c r="L36" s="128">
        <v>2269</v>
      </c>
      <c r="M36" s="257">
        <v>-0.1</v>
      </c>
      <c r="N36" s="325" t="s">
        <v>661</v>
      </c>
      <c r="O36" s="325" t="s">
        <v>649</v>
      </c>
      <c r="P36" s="325">
        <v>45</v>
      </c>
      <c r="Q36" s="233">
        <v>0.98299999999999998</v>
      </c>
      <c r="R36" s="325" t="s">
        <v>596</v>
      </c>
      <c r="S36" s="325" t="s">
        <v>650</v>
      </c>
      <c r="T36" s="325" t="s">
        <v>662</v>
      </c>
      <c r="U36" s="325" t="s">
        <v>652</v>
      </c>
      <c r="V36" s="234" t="s">
        <v>663</v>
      </c>
      <c r="W36" s="234" t="s">
        <v>654</v>
      </c>
      <c r="X36" s="278" t="s">
        <v>617</v>
      </c>
      <c r="Y36" s="213" t="s">
        <v>25</v>
      </c>
      <c r="Z36" s="272" t="s">
        <v>284</v>
      </c>
      <c r="AA36" s="375" t="s">
        <v>76</v>
      </c>
    </row>
    <row r="37" spans="1:27" s="36" customFormat="1" ht="60" customHeight="1">
      <c r="A37" s="235"/>
      <c r="B37" s="170">
        <v>103046</v>
      </c>
      <c r="C37" s="391" t="s">
        <v>664</v>
      </c>
      <c r="D37" s="266" t="s">
        <v>648</v>
      </c>
      <c r="E37" s="415">
        <v>1958</v>
      </c>
      <c r="F37" s="415"/>
      <c r="G37" s="414">
        <v>2154</v>
      </c>
      <c r="H37" s="414"/>
      <c r="I37" s="371" t="s">
        <v>76</v>
      </c>
      <c r="J37" s="371" t="s">
        <v>76</v>
      </c>
      <c r="K37" s="130">
        <v>2176</v>
      </c>
      <c r="L37" s="128">
        <v>2394</v>
      </c>
      <c r="M37" s="257">
        <v>-0.1</v>
      </c>
      <c r="N37" s="145" t="s">
        <v>665</v>
      </c>
      <c r="O37" s="145" t="s">
        <v>649</v>
      </c>
      <c r="P37" s="145">
        <v>45</v>
      </c>
      <c r="Q37" s="233">
        <v>0.98299999999999998</v>
      </c>
      <c r="R37" s="145" t="s">
        <v>596</v>
      </c>
      <c r="S37" s="145" t="s">
        <v>650</v>
      </c>
      <c r="T37" s="145" t="s">
        <v>666</v>
      </c>
      <c r="U37" s="145" t="s">
        <v>652</v>
      </c>
      <c r="V37" s="234" t="s">
        <v>667</v>
      </c>
      <c r="W37" s="234" t="s">
        <v>654</v>
      </c>
      <c r="X37" s="278" t="s">
        <v>617</v>
      </c>
      <c r="Y37" s="213" t="s">
        <v>25</v>
      </c>
      <c r="Z37" s="272" t="s">
        <v>201</v>
      </c>
      <c r="AA37" s="375" t="s">
        <v>76</v>
      </c>
    </row>
    <row r="38" spans="1:27" s="36" customFormat="1" ht="60" customHeight="1">
      <c r="A38" s="175"/>
      <c r="B38" s="170">
        <v>2113799</v>
      </c>
      <c r="C38" s="391" t="s">
        <v>668</v>
      </c>
      <c r="D38" s="266" t="s">
        <v>648</v>
      </c>
      <c r="E38" s="415">
        <v>55</v>
      </c>
      <c r="F38" s="415"/>
      <c r="G38" s="414">
        <v>60.5</v>
      </c>
      <c r="H38" s="414"/>
      <c r="I38" s="371" t="s">
        <v>76</v>
      </c>
      <c r="J38" s="371" t="s">
        <v>76</v>
      </c>
      <c r="K38" s="130">
        <v>61.1</v>
      </c>
      <c r="L38" s="128">
        <v>67.2</v>
      </c>
      <c r="M38" s="257">
        <v>-0.1</v>
      </c>
      <c r="N38" s="145" t="s">
        <v>76</v>
      </c>
      <c r="O38" s="145" t="s">
        <v>669</v>
      </c>
      <c r="P38" s="145" t="s">
        <v>76</v>
      </c>
      <c r="Q38" s="233" t="s">
        <v>76</v>
      </c>
      <c r="R38" s="145" t="s">
        <v>76</v>
      </c>
      <c r="S38" s="145" t="s">
        <v>76</v>
      </c>
      <c r="T38" s="145" t="s">
        <v>76</v>
      </c>
      <c r="U38" s="145" t="s">
        <v>76</v>
      </c>
      <c r="V38" s="234" t="s">
        <v>670</v>
      </c>
      <c r="W38" s="234" t="s">
        <v>76</v>
      </c>
      <c r="X38" s="278" t="s">
        <v>340</v>
      </c>
      <c r="Y38" s="213" t="s">
        <v>671</v>
      </c>
      <c r="Z38" s="272" t="s">
        <v>341</v>
      </c>
      <c r="AA38" s="375" t="s">
        <v>76</v>
      </c>
    </row>
    <row r="39" spans="1:27" s="36" customFormat="1" ht="60" customHeight="1">
      <c r="A39" s="172"/>
      <c r="B39" s="170">
        <v>2114961</v>
      </c>
      <c r="C39" s="391" t="s">
        <v>672</v>
      </c>
      <c r="D39" s="266" t="s">
        <v>648</v>
      </c>
      <c r="E39" s="415">
        <v>71.900000000000006</v>
      </c>
      <c r="F39" s="415"/>
      <c r="G39" s="414">
        <v>79.099999999999994</v>
      </c>
      <c r="H39" s="414"/>
      <c r="I39" s="371" t="s">
        <v>76</v>
      </c>
      <c r="J39" s="371" t="s">
        <v>76</v>
      </c>
      <c r="K39" s="130">
        <v>79.900000000000006</v>
      </c>
      <c r="L39" s="128">
        <v>87.9</v>
      </c>
      <c r="M39" s="257">
        <v>-0.1</v>
      </c>
      <c r="N39" s="145" t="s">
        <v>76</v>
      </c>
      <c r="O39" s="145" t="s">
        <v>673</v>
      </c>
      <c r="P39" s="145">
        <v>1.0640000000000001</v>
      </c>
      <c r="Q39" s="233">
        <v>0.995</v>
      </c>
      <c r="R39" s="145" t="s">
        <v>674</v>
      </c>
      <c r="S39" s="145" t="s">
        <v>675</v>
      </c>
      <c r="T39" s="145" t="s">
        <v>676</v>
      </c>
      <c r="U39" s="145" t="s">
        <v>677</v>
      </c>
      <c r="V39" s="234" t="s">
        <v>678</v>
      </c>
      <c r="W39" s="234" t="s">
        <v>76</v>
      </c>
      <c r="X39" s="278" t="s">
        <v>679</v>
      </c>
      <c r="Y39" s="213" t="s">
        <v>680</v>
      </c>
      <c r="Z39" s="272" t="s">
        <v>185</v>
      </c>
      <c r="AA39" s="375" t="s">
        <v>76</v>
      </c>
    </row>
    <row r="40" spans="1:27" s="36" customFormat="1" ht="60" customHeight="1">
      <c r="A40" s="174"/>
      <c r="B40" s="170">
        <v>2113793</v>
      </c>
      <c r="C40" s="391" t="s">
        <v>681</v>
      </c>
      <c r="D40" s="266" t="s">
        <v>648</v>
      </c>
      <c r="E40" s="415">
        <v>57.4</v>
      </c>
      <c r="F40" s="415"/>
      <c r="G40" s="414">
        <v>63.1</v>
      </c>
      <c r="H40" s="414"/>
      <c r="I40" s="371" t="s">
        <v>76</v>
      </c>
      <c r="J40" s="371" t="s">
        <v>76</v>
      </c>
      <c r="K40" s="130">
        <v>63.8</v>
      </c>
      <c r="L40" s="128">
        <v>70.2</v>
      </c>
      <c r="M40" s="257">
        <v>-0.1</v>
      </c>
      <c r="N40" s="145" t="s">
        <v>76</v>
      </c>
      <c r="O40" s="145" t="s">
        <v>682</v>
      </c>
      <c r="P40" s="145">
        <v>0.83399999999999996</v>
      </c>
      <c r="Q40" s="233">
        <v>0.995</v>
      </c>
      <c r="R40" s="145" t="s">
        <v>674</v>
      </c>
      <c r="S40" s="145" t="s">
        <v>683</v>
      </c>
      <c r="T40" s="145" t="s">
        <v>684</v>
      </c>
      <c r="U40" s="145" t="s">
        <v>677</v>
      </c>
      <c r="V40" s="234" t="s">
        <v>685</v>
      </c>
      <c r="W40" s="234" t="s">
        <v>76</v>
      </c>
      <c r="X40" s="278" t="s">
        <v>679</v>
      </c>
      <c r="Y40" s="213" t="s">
        <v>680</v>
      </c>
      <c r="Z40" s="272" t="s">
        <v>185</v>
      </c>
      <c r="AA40" s="375" t="s">
        <v>76</v>
      </c>
    </row>
    <row r="41" spans="1:27" s="36" customFormat="1" ht="60" customHeight="1">
      <c r="A41" s="174"/>
      <c r="B41" s="170">
        <v>2111224</v>
      </c>
      <c r="C41" s="391" t="s">
        <v>686</v>
      </c>
      <c r="D41" s="266" t="s">
        <v>648</v>
      </c>
      <c r="E41" s="415">
        <v>59.1</v>
      </c>
      <c r="F41" s="415"/>
      <c r="G41" s="414">
        <v>65</v>
      </c>
      <c r="H41" s="414"/>
      <c r="I41" s="371" t="s">
        <v>76</v>
      </c>
      <c r="J41" s="371" t="s">
        <v>76</v>
      </c>
      <c r="K41" s="130">
        <v>65.7</v>
      </c>
      <c r="L41" s="128">
        <v>72.3</v>
      </c>
      <c r="M41" s="257">
        <v>-0.1</v>
      </c>
      <c r="N41" s="145" t="s">
        <v>76</v>
      </c>
      <c r="O41" s="145" t="s">
        <v>682</v>
      </c>
      <c r="P41" s="145">
        <v>0.83399999999999996</v>
      </c>
      <c r="Q41" s="233">
        <v>0.995</v>
      </c>
      <c r="R41" s="145" t="s">
        <v>674</v>
      </c>
      <c r="S41" s="145" t="s">
        <v>683</v>
      </c>
      <c r="T41" s="145" t="s">
        <v>684</v>
      </c>
      <c r="U41" s="145" t="s">
        <v>677</v>
      </c>
      <c r="V41" s="234" t="s">
        <v>685</v>
      </c>
      <c r="W41" s="234" t="s">
        <v>76</v>
      </c>
      <c r="X41" s="278" t="s">
        <v>679</v>
      </c>
      <c r="Y41" s="213" t="s">
        <v>680</v>
      </c>
      <c r="Z41" s="272" t="s">
        <v>185</v>
      </c>
      <c r="AA41" s="375" t="s">
        <v>76</v>
      </c>
    </row>
    <row r="42" spans="1:27" s="36" customFormat="1" ht="60" customHeight="1">
      <c r="A42" s="76"/>
      <c r="B42" s="170">
        <v>2111225</v>
      </c>
      <c r="C42" s="391" t="s">
        <v>687</v>
      </c>
      <c r="D42" s="266" t="s">
        <v>648</v>
      </c>
      <c r="E42" s="415">
        <v>73.7</v>
      </c>
      <c r="F42" s="415"/>
      <c r="G42" s="414">
        <v>81.099999999999994</v>
      </c>
      <c r="H42" s="414"/>
      <c r="I42" s="371" t="s">
        <v>76</v>
      </c>
      <c r="J42" s="371" t="s">
        <v>76</v>
      </c>
      <c r="K42" s="130">
        <v>81.900000000000006</v>
      </c>
      <c r="L42" s="128">
        <v>90.1</v>
      </c>
      <c r="M42" s="257">
        <v>-0.1</v>
      </c>
      <c r="N42" s="145" t="s">
        <v>76</v>
      </c>
      <c r="O42" s="145" t="s">
        <v>688</v>
      </c>
      <c r="P42" s="145">
        <v>1.0640000000000001</v>
      </c>
      <c r="Q42" s="233">
        <v>0.995</v>
      </c>
      <c r="R42" s="145" t="s">
        <v>674</v>
      </c>
      <c r="S42" s="145" t="s">
        <v>689</v>
      </c>
      <c r="T42" s="145" t="s">
        <v>690</v>
      </c>
      <c r="U42" s="145" t="s">
        <v>677</v>
      </c>
      <c r="V42" s="234" t="s">
        <v>691</v>
      </c>
      <c r="W42" s="234" t="s">
        <v>76</v>
      </c>
      <c r="X42" s="278" t="s">
        <v>679</v>
      </c>
      <c r="Y42" s="213" t="s">
        <v>680</v>
      </c>
      <c r="Z42" s="272" t="s">
        <v>219</v>
      </c>
      <c r="AA42" s="375" t="s">
        <v>76</v>
      </c>
    </row>
    <row r="43" spans="1:27" s="36" customFormat="1" ht="60" customHeight="1">
      <c r="A43" s="76"/>
      <c r="B43" s="170">
        <v>2113433</v>
      </c>
      <c r="C43" s="391" t="s">
        <v>692</v>
      </c>
      <c r="D43" s="266" t="s">
        <v>648</v>
      </c>
      <c r="E43" s="415">
        <v>76.400000000000006</v>
      </c>
      <c r="F43" s="415"/>
      <c r="G43" s="414">
        <v>84</v>
      </c>
      <c r="H43" s="414"/>
      <c r="I43" s="371" t="s">
        <v>76</v>
      </c>
      <c r="J43" s="371" t="s">
        <v>76</v>
      </c>
      <c r="K43" s="130">
        <v>84.9</v>
      </c>
      <c r="L43" s="128">
        <v>93.4</v>
      </c>
      <c r="M43" s="257">
        <v>-0.1</v>
      </c>
      <c r="N43" s="145" t="s">
        <v>76</v>
      </c>
      <c r="O43" s="145" t="s">
        <v>688</v>
      </c>
      <c r="P43" s="145">
        <v>1.0640000000000001</v>
      </c>
      <c r="Q43" s="233">
        <v>0.995</v>
      </c>
      <c r="R43" s="145" t="s">
        <v>674</v>
      </c>
      <c r="S43" s="145" t="s">
        <v>689</v>
      </c>
      <c r="T43" s="145" t="s">
        <v>693</v>
      </c>
      <c r="U43" s="145" t="s">
        <v>677</v>
      </c>
      <c r="V43" s="234" t="s">
        <v>691</v>
      </c>
      <c r="W43" s="234" t="s">
        <v>76</v>
      </c>
      <c r="X43" s="278" t="s">
        <v>679</v>
      </c>
      <c r="Y43" s="213" t="s">
        <v>680</v>
      </c>
      <c r="Z43" s="272" t="s">
        <v>197</v>
      </c>
      <c r="AA43" s="375" t="s">
        <v>76</v>
      </c>
    </row>
    <row r="44" spans="1:27" s="36" customFormat="1" ht="60" customHeight="1">
      <c r="A44" s="174"/>
      <c r="B44" s="170">
        <v>2114684</v>
      </c>
      <c r="C44" s="391" t="s">
        <v>694</v>
      </c>
      <c r="D44" s="266" t="s">
        <v>648</v>
      </c>
      <c r="E44" s="415">
        <v>85.5</v>
      </c>
      <c r="F44" s="415"/>
      <c r="G44" s="414">
        <v>94.1</v>
      </c>
      <c r="H44" s="414"/>
      <c r="I44" s="371" t="s">
        <v>76</v>
      </c>
      <c r="J44" s="371" t="s">
        <v>76</v>
      </c>
      <c r="K44" s="130">
        <v>95</v>
      </c>
      <c r="L44" s="128">
        <v>104.5</v>
      </c>
      <c r="M44" s="257">
        <v>-0.1</v>
      </c>
      <c r="N44" s="145" t="s">
        <v>76</v>
      </c>
      <c r="O44" s="145" t="s">
        <v>695</v>
      </c>
      <c r="P44" s="145">
        <v>1.0640000000000001</v>
      </c>
      <c r="Q44" s="233">
        <v>0.995</v>
      </c>
      <c r="R44" s="145" t="s">
        <v>674</v>
      </c>
      <c r="S44" s="145" t="s">
        <v>689</v>
      </c>
      <c r="T44" s="145" t="s">
        <v>696</v>
      </c>
      <c r="U44" s="145" t="s">
        <v>677</v>
      </c>
      <c r="V44" s="234" t="s">
        <v>691</v>
      </c>
      <c r="W44" s="234" t="s">
        <v>76</v>
      </c>
      <c r="X44" s="278" t="s">
        <v>679</v>
      </c>
      <c r="Y44" s="213" t="s">
        <v>680</v>
      </c>
      <c r="Z44" s="272" t="s">
        <v>185</v>
      </c>
      <c r="AA44" s="375" t="s">
        <v>76</v>
      </c>
    </row>
    <row r="45" spans="1:27" s="36" customFormat="1" ht="60" customHeight="1">
      <c r="A45" s="173"/>
      <c r="B45" s="170">
        <v>2113795</v>
      </c>
      <c r="C45" s="391" t="s">
        <v>697</v>
      </c>
      <c r="D45" s="266" t="s">
        <v>648</v>
      </c>
      <c r="E45" s="415">
        <v>121.9</v>
      </c>
      <c r="F45" s="415"/>
      <c r="G45" s="414">
        <v>134.1</v>
      </c>
      <c r="H45" s="414"/>
      <c r="I45" s="371" t="s">
        <v>76</v>
      </c>
      <c r="J45" s="371" t="s">
        <v>76</v>
      </c>
      <c r="K45" s="130">
        <v>135.4</v>
      </c>
      <c r="L45" s="128">
        <v>148.9</v>
      </c>
      <c r="M45" s="257">
        <v>-0.1</v>
      </c>
      <c r="N45" s="145" t="s">
        <v>76</v>
      </c>
      <c r="O45" s="145" t="s">
        <v>698</v>
      </c>
      <c r="P45" s="145">
        <v>1.3</v>
      </c>
      <c r="Q45" s="233">
        <v>0.995</v>
      </c>
      <c r="R45" s="145" t="s">
        <v>674</v>
      </c>
      <c r="S45" s="145" t="s">
        <v>689</v>
      </c>
      <c r="T45" s="145" t="s">
        <v>699</v>
      </c>
      <c r="U45" s="145" t="s">
        <v>677</v>
      </c>
      <c r="V45" s="234" t="s">
        <v>700</v>
      </c>
      <c r="W45" s="234" t="s">
        <v>76</v>
      </c>
      <c r="X45" s="278" t="s">
        <v>679</v>
      </c>
      <c r="Y45" s="213" t="s">
        <v>680</v>
      </c>
      <c r="Z45" s="272" t="s">
        <v>241</v>
      </c>
      <c r="AA45" s="375" t="s">
        <v>76</v>
      </c>
    </row>
    <row r="46" spans="1:27" s="36" customFormat="1" ht="45" customHeight="1">
      <c r="A46" s="153"/>
      <c r="B46" s="170">
        <v>99690</v>
      </c>
      <c r="C46" s="391" t="s">
        <v>701</v>
      </c>
      <c r="D46" s="315" t="s">
        <v>702</v>
      </c>
      <c r="E46" s="415">
        <v>1100</v>
      </c>
      <c r="F46" s="415"/>
      <c r="G46" s="414">
        <v>1210</v>
      </c>
      <c r="H46" s="414"/>
      <c r="I46" s="371" t="s">
        <v>76</v>
      </c>
      <c r="J46" s="371" t="s">
        <v>76</v>
      </c>
      <c r="K46" s="130">
        <v>1222</v>
      </c>
      <c r="L46" s="128">
        <v>1344</v>
      </c>
      <c r="M46" s="257">
        <v>-0.1</v>
      </c>
      <c r="N46" s="369" t="s">
        <v>703</v>
      </c>
      <c r="O46" s="369" t="s">
        <v>704</v>
      </c>
      <c r="P46" s="369">
        <v>38</v>
      </c>
      <c r="Q46" s="233">
        <v>0.98</v>
      </c>
      <c r="R46" s="369" t="s">
        <v>596</v>
      </c>
      <c r="S46" s="369" t="s">
        <v>76</v>
      </c>
      <c r="T46" s="369" t="s">
        <v>76</v>
      </c>
      <c r="U46" s="369" t="s">
        <v>76</v>
      </c>
      <c r="V46" s="234" t="s">
        <v>705</v>
      </c>
      <c r="W46" s="234" t="s">
        <v>706</v>
      </c>
      <c r="X46" s="278" t="s">
        <v>617</v>
      </c>
      <c r="Y46" s="213" t="s">
        <v>25</v>
      </c>
      <c r="Z46" s="272" t="s">
        <v>284</v>
      </c>
      <c r="AA46" s="375" t="s">
        <v>76</v>
      </c>
    </row>
    <row r="47" spans="1:27" s="36" customFormat="1" ht="45" customHeight="1">
      <c r="A47" s="168"/>
      <c r="B47" s="170">
        <v>100386</v>
      </c>
      <c r="C47" s="391" t="s">
        <v>707</v>
      </c>
      <c r="D47" s="315" t="s">
        <v>702</v>
      </c>
      <c r="E47" s="415">
        <v>1200</v>
      </c>
      <c r="F47" s="415"/>
      <c r="G47" s="414">
        <v>1320</v>
      </c>
      <c r="H47" s="414"/>
      <c r="I47" s="371" t="s">
        <v>76</v>
      </c>
      <c r="J47" s="371" t="s">
        <v>76</v>
      </c>
      <c r="K47" s="130">
        <v>1333</v>
      </c>
      <c r="L47" s="128">
        <v>1466</v>
      </c>
      <c r="M47" s="257">
        <v>-0.1</v>
      </c>
      <c r="N47" s="369" t="s">
        <v>708</v>
      </c>
      <c r="O47" s="369" t="s">
        <v>704</v>
      </c>
      <c r="P47" s="369">
        <v>38</v>
      </c>
      <c r="Q47" s="233">
        <v>0.98</v>
      </c>
      <c r="R47" s="369" t="s">
        <v>596</v>
      </c>
      <c r="S47" s="369" t="s">
        <v>76</v>
      </c>
      <c r="T47" s="369" t="s">
        <v>76</v>
      </c>
      <c r="U47" s="369" t="s">
        <v>76</v>
      </c>
      <c r="V47" s="234" t="s">
        <v>705</v>
      </c>
      <c r="W47" s="234" t="s">
        <v>706</v>
      </c>
      <c r="X47" s="278" t="s">
        <v>617</v>
      </c>
      <c r="Y47" s="213" t="s">
        <v>25</v>
      </c>
      <c r="Z47" s="272" t="s">
        <v>262</v>
      </c>
      <c r="AA47" s="375" t="s">
        <v>76</v>
      </c>
    </row>
    <row r="48" spans="1:27" s="36" customFormat="1" ht="60" customHeight="1">
      <c r="A48" s="193"/>
      <c r="B48" s="170">
        <v>110270</v>
      </c>
      <c r="C48" s="391" t="s">
        <v>709</v>
      </c>
      <c r="D48" s="315" t="s">
        <v>710</v>
      </c>
      <c r="E48" s="415">
        <v>1250</v>
      </c>
      <c r="F48" s="415"/>
      <c r="G48" s="414">
        <v>1375</v>
      </c>
      <c r="H48" s="414"/>
      <c r="I48" s="371" t="s">
        <v>76</v>
      </c>
      <c r="J48" s="371" t="s">
        <v>76</v>
      </c>
      <c r="K48" s="130">
        <v>1389</v>
      </c>
      <c r="L48" s="128">
        <v>1528</v>
      </c>
      <c r="M48" s="257">
        <v>-0.1</v>
      </c>
      <c r="N48" s="369" t="s">
        <v>703</v>
      </c>
      <c r="O48" s="369" t="s">
        <v>711</v>
      </c>
      <c r="P48" s="369">
        <v>19.899999999999999</v>
      </c>
      <c r="Q48" s="233">
        <v>97.2</v>
      </c>
      <c r="R48" s="369" t="s">
        <v>596</v>
      </c>
      <c r="S48" s="369" t="s">
        <v>76</v>
      </c>
      <c r="T48" s="369" t="s">
        <v>76</v>
      </c>
      <c r="U48" s="369" t="s">
        <v>76</v>
      </c>
      <c r="V48" s="234" t="s">
        <v>712</v>
      </c>
      <c r="W48" s="234" t="s">
        <v>646</v>
      </c>
      <c r="X48" s="278" t="s">
        <v>617</v>
      </c>
      <c r="Y48" s="213" t="s">
        <v>25</v>
      </c>
      <c r="Z48" s="272" t="s">
        <v>284</v>
      </c>
      <c r="AA48" s="375" t="s">
        <v>76</v>
      </c>
    </row>
    <row r="49" spans="1:27" s="36" customFormat="1" ht="60" customHeight="1">
      <c r="A49" s="192"/>
      <c r="B49" s="170">
        <v>2113226</v>
      </c>
      <c r="C49" s="391" t="s">
        <v>713</v>
      </c>
      <c r="D49" s="315" t="s">
        <v>714</v>
      </c>
      <c r="E49" s="415">
        <v>1290</v>
      </c>
      <c r="F49" s="415"/>
      <c r="G49" s="414">
        <v>1419</v>
      </c>
      <c r="H49" s="414"/>
      <c r="I49" s="371" t="s">
        <v>76</v>
      </c>
      <c r="J49" s="371" t="s">
        <v>76</v>
      </c>
      <c r="K49" s="130">
        <v>1433</v>
      </c>
      <c r="L49" s="128">
        <v>1576</v>
      </c>
      <c r="M49" s="257">
        <v>-0.1</v>
      </c>
      <c r="N49" s="369" t="s">
        <v>630</v>
      </c>
      <c r="O49" s="369" t="s">
        <v>715</v>
      </c>
      <c r="P49" s="369">
        <v>42</v>
      </c>
      <c r="Q49" s="233">
        <v>38.1</v>
      </c>
      <c r="R49" s="369" t="s">
        <v>76</v>
      </c>
      <c r="S49" s="369" t="s">
        <v>76</v>
      </c>
      <c r="T49" s="369" t="s">
        <v>76</v>
      </c>
      <c r="U49" s="369" t="s">
        <v>76</v>
      </c>
      <c r="V49" s="234" t="s">
        <v>716</v>
      </c>
      <c r="W49" s="234" t="s">
        <v>616</v>
      </c>
      <c r="X49" s="278" t="s">
        <v>617</v>
      </c>
      <c r="Y49" s="213" t="s">
        <v>25</v>
      </c>
      <c r="Z49" s="272" t="s">
        <v>284</v>
      </c>
      <c r="AA49" s="375" t="s">
        <v>76</v>
      </c>
    </row>
    <row r="50" spans="1:27" s="36" customFormat="1" ht="60" customHeight="1">
      <c r="A50" s="175"/>
      <c r="B50" s="170">
        <v>2112465</v>
      </c>
      <c r="C50" s="391" t="s">
        <v>717</v>
      </c>
      <c r="D50" s="315" t="s">
        <v>718</v>
      </c>
      <c r="E50" s="415">
        <v>1078</v>
      </c>
      <c r="F50" s="415"/>
      <c r="G50" s="414">
        <v>1186</v>
      </c>
      <c r="H50" s="414"/>
      <c r="I50" s="371" t="s">
        <v>76</v>
      </c>
      <c r="J50" s="371" t="s">
        <v>76</v>
      </c>
      <c r="K50" s="130">
        <v>1198</v>
      </c>
      <c r="L50" s="128">
        <v>1318</v>
      </c>
      <c r="M50" s="257">
        <v>-0.1</v>
      </c>
      <c r="N50" s="332" t="s">
        <v>577</v>
      </c>
      <c r="O50" s="332" t="s">
        <v>719</v>
      </c>
      <c r="P50" s="332">
        <v>25</v>
      </c>
      <c r="Q50" s="233" t="s">
        <v>76</v>
      </c>
      <c r="R50" s="332" t="s">
        <v>596</v>
      </c>
      <c r="S50" s="332" t="s">
        <v>76</v>
      </c>
      <c r="T50" s="332" t="s">
        <v>76</v>
      </c>
      <c r="U50" s="332" t="s">
        <v>720</v>
      </c>
      <c r="V50" s="234" t="s">
        <v>721</v>
      </c>
      <c r="W50" s="234" t="s">
        <v>76</v>
      </c>
      <c r="X50" s="278" t="s">
        <v>722</v>
      </c>
      <c r="Y50" s="213" t="s">
        <v>333</v>
      </c>
      <c r="Z50" s="272" t="s">
        <v>284</v>
      </c>
      <c r="AA50" s="375" t="s">
        <v>76</v>
      </c>
    </row>
    <row r="51" spans="1:27" s="36" customFormat="1" ht="60" customHeight="1">
      <c r="A51" s="175"/>
      <c r="B51" s="170">
        <v>2112466</v>
      </c>
      <c r="C51" s="391" t="s">
        <v>723</v>
      </c>
      <c r="D51" s="315" t="s">
        <v>718</v>
      </c>
      <c r="E51" s="415">
        <v>15.94</v>
      </c>
      <c r="F51" s="415"/>
      <c r="G51" s="414">
        <v>17.53</v>
      </c>
      <c r="H51" s="414"/>
      <c r="I51" s="371" t="s">
        <v>76</v>
      </c>
      <c r="J51" s="371" t="s">
        <v>76</v>
      </c>
      <c r="K51" s="130">
        <v>19.93</v>
      </c>
      <c r="L51" s="128">
        <v>21.92</v>
      </c>
      <c r="M51" s="257">
        <v>-0.2</v>
      </c>
      <c r="N51" s="332" t="s">
        <v>76</v>
      </c>
      <c r="O51" s="332">
        <v>1000</v>
      </c>
      <c r="P51" s="332" t="s">
        <v>76</v>
      </c>
      <c r="Q51" s="233" t="s">
        <v>76</v>
      </c>
      <c r="R51" s="332" t="s">
        <v>76</v>
      </c>
      <c r="S51" s="332" t="s">
        <v>76</v>
      </c>
      <c r="T51" s="332" t="s">
        <v>76</v>
      </c>
      <c r="U51" s="332" t="s">
        <v>76</v>
      </c>
      <c r="V51" s="234" t="s">
        <v>724</v>
      </c>
      <c r="W51" s="234" t="s">
        <v>725</v>
      </c>
      <c r="X51" s="278" t="s">
        <v>76</v>
      </c>
      <c r="Y51" s="213" t="s">
        <v>586</v>
      </c>
      <c r="Z51" s="272" t="s">
        <v>284</v>
      </c>
      <c r="AA51" s="375" t="s">
        <v>76</v>
      </c>
    </row>
    <row r="52" spans="1:27" s="36" customFormat="1" ht="60" customHeight="1">
      <c r="A52" s="175"/>
      <c r="B52" s="170">
        <v>2112467</v>
      </c>
      <c r="C52" s="391" t="s">
        <v>726</v>
      </c>
      <c r="D52" s="266" t="s">
        <v>718</v>
      </c>
      <c r="E52" s="415">
        <v>18.75</v>
      </c>
      <c r="F52" s="415"/>
      <c r="G52" s="414">
        <v>20.63</v>
      </c>
      <c r="H52" s="414"/>
      <c r="I52" s="371" t="s">
        <v>76</v>
      </c>
      <c r="J52" s="371" t="s">
        <v>76</v>
      </c>
      <c r="K52" s="130">
        <v>23.44</v>
      </c>
      <c r="L52" s="128">
        <v>25.78</v>
      </c>
      <c r="M52" s="257">
        <v>-0.2</v>
      </c>
      <c r="N52" s="223" t="s">
        <v>76</v>
      </c>
      <c r="O52" s="223">
        <v>350</v>
      </c>
      <c r="P52" s="223" t="s">
        <v>76</v>
      </c>
      <c r="Q52" s="233" t="s">
        <v>76</v>
      </c>
      <c r="R52" s="223" t="s">
        <v>76</v>
      </c>
      <c r="S52" s="223" t="s">
        <v>76</v>
      </c>
      <c r="T52" s="223" t="s">
        <v>76</v>
      </c>
      <c r="U52" s="223" t="s">
        <v>76</v>
      </c>
      <c r="V52" s="234" t="s">
        <v>727</v>
      </c>
      <c r="W52" s="234" t="s">
        <v>725</v>
      </c>
      <c r="X52" s="278" t="s">
        <v>76</v>
      </c>
      <c r="Y52" s="213" t="s">
        <v>586</v>
      </c>
      <c r="Z52" s="272" t="s">
        <v>284</v>
      </c>
      <c r="AA52" s="375" t="s">
        <v>76</v>
      </c>
    </row>
    <row r="53" spans="1:27" s="36" customFormat="1" ht="60" customHeight="1">
      <c r="A53" s="192"/>
      <c r="B53" s="170">
        <v>2113227</v>
      </c>
      <c r="C53" s="191" t="s">
        <v>728</v>
      </c>
      <c r="D53" s="315" t="s">
        <v>76</v>
      </c>
      <c r="E53" s="415">
        <v>144.1</v>
      </c>
      <c r="F53" s="415"/>
      <c r="G53" s="414">
        <v>158.5</v>
      </c>
      <c r="H53" s="414"/>
      <c r="I53" s="371" t="s">
        <v>76</v>
      </c>
      <c r="J53" s="371" t="s">
        <v>76</v>
      </c>
      <c r="K53" s="130">
        <v>160.1</v>
      </c>
      <c r="L53" s="128">
        <v>176.1</v>
      </c>
      <c r="M53" s="257">
        <v>-0.1</v>
      </c>
      <c r="N53" s="369" t="s">
        <v>729</v>
      </c>
      <c r="O53" s="369" t="s">
        <v>730</v>
      </c>
      <c r="P53" s="369" t="s">
        <v>76</v>
      </c>
      <c r="Q53" s="233">
        <v>99</v>
      </c>
      <c r="R53" s="369" t="s">
        <v>76</v>
      </c>
      <c r="S53" s="369" t="s">
        <v>76</v>
      </c>
      <c r="T53" s="369" t="s">
        <v>76</v>
      </c>
      <c r="U53" s="369" t="s">
        <v>76</v>
      </c>
      <c r="V53" s="234" t="s">
        <v>731</v>
      </c>
      <c r="W53" s="234" t="s">
        <v>76</v>
      </c>
      <c r="X53" s="278" t="s">
        <v>340</v>
      </c>
      <c r="Y53" s="213" t="s">
        <v>586</v>
      </c>
      <c r="Z53" s="272" t="s">
        <v>284</v>
      </c>
      <c r="AA53" s="375" t="s">
        <v>76</v>
      </c>
    </row>
    <row r="54" spans="1:27" s="38" customFormat="1" ht="90" customHeight="1" thickBot="1">
      <c r="A54" s="418" t="s">
        <v>146</v>
      </c>
      <c r="B54" s="418"/>
      <c r="C54" s="418"/>
      <c r="D54" s="418"/>
      <c r="E54" s="418"/>
      <c r="F54" s="418"/>
      <c r="G54" s="418"/>
      <c r="H54" s="418"/>
      <c r="I54" s="418"/>
      <c r="J54" s="418"/>
      <c r="K54" s="418"/>
      <c r="L54" s="418"/>
      <c r="M54" s="418"/>
      <c r="N54" s="418"/>
      <c r="O54" s="418"/>
      <c r="P54" s="418"/>
      <c r="Q54" s="418"/>
      <c r="R54" s="418"/>
      <c r="S54" s="418"/>
      <c r="T54" s="418"/>
      <c r="U54" s="418"/>
      <c r="V54" s="418"/>
      <c r="W54" s="418"/>
      <c r="X54" s="418"/>
      <c r="Y54" s="418"/>
      <c r="Z54" s="418"/>
      <c r="AA54" s="418"/>
    </row>
    <row r="55" spans="1:27" s="36" customFormat="1" ht="75" customHeight="1" thickBot="1">
      <c r="A55" s="114" t="s">
        <v>23</v>
      </c>
      <c r="B55" s="115" t="s">
        <v>8</v>
      </c>
      <c r="C55" s="119" t="s">
        <v>0</v>
      </c>
      <c r="D55" s="58" t="s">
        <v>91</v>
      </c>
      <c r="E55" s="407" t="s">
        <v>168</v>
      </c>
      <c r="F55" s="407"/>
      <c r="G55" s="408" t="s">
        <v>169</v>
      </c>
      <c r="H55" s="408"/>
      <c r="I55" s="58"/>
      <c r="J55" s="58"/>
      <c r="K55" s="365" t="s">
        <v>170</v>
      </c>
      <c r="L55" s="366" t="s">
        <v>171</v>
      </c>
      <c r="M55" s="255" t="s">
        <v>172</v>
      </c>
      <c r="N55" s="116" t="s">
        <v>126</v>
      </c>
      <c r="O55" s="116" t="s">
        <v>83</v>
      </c>
      <c r="P55" s="116" t="s">
        <v>84</v>
      </c>
      <c r="Q55" s="231" t="s">
        <v>127</v>
      </c>
      <c r="R55" s="116" t="s">
        <v>63</v>
      </c>
      <c r="S55" s="116" t="s">
        <v>19</v>
      </c>
      <c r="T55" s="116" t="s">
        <v>143</v>
      </c>
      <c r="U55" s="116" t="s">
        <v>15</v>
      </c>
      <c r="V55" s="118" t="s">
        <v>16</v>
      </c>
      <c r="W55" s="116" t="s">
        <v>18</v>
      </c>
      <c r="X55" s="116" t="s">
        <v>158</v>
      </c>
      <c r="Y55" s="58" t="s">
        <v>90</v>
      </c>
      <c r="Z55" s="270" t="s">
        <v>150</v>
      </c>
      <c r="AA55" s="373" t="s">
        <v>128</v>
      </c>
    </row>
    <row r="56" spans="1:27" s="36" customFormat="1" ht="45" hidden="1" customHeight="1">
      <c r="A56" s="171"/>
      <c r="B56" s="77"/>
      <c r="C56" s="211"/>
      <c r="D56" s="77"/>
      <c r="E56" s="215"/>
      <c r="F56" s="215"/>
      <c r="G56" s="216"/>
      <c r="H56" s="216"/>
      <c r="I56" s="110"/>
      <c r="J56" s="111"/>
      <c r="K56" s="121"/>
      <c r="L56" s="128"/>
      <c r="M56" s="256"/>
      <c r="N56" s="77"/>
      <c r="O56" s="77"/>
      <c r="P56" s="77"/>
      <c r="Q56" s="232"/>
      <c r="R56" s="77"/>
      <c r="S56" s="77"/>
      <c r="T56" s="77"/>
      <c r="U56" s="77"/>
      <c r="V56" s="198"/>
      <c r="W56" s="198"/>
      <c r="X56" s="77"/>
      <c r="Y56" s="139"/>
      <c r="Z56" s="271"/>
      <c r="AA56" s="374"/>
    </row>
    <row r="57" spans="1:27" s="36" customFormat="1" ht="60" customHeight="1">
      <c r="A57" s="370"/>
      <c r="B57" s="87">
        <v>2116079</v>
      </c>
      <c r="C57" s="391" t="s">
        <v>732</v>
      </c>
      <c r="D57" s="315" t="s">
        <v>733</v>
      </c>
      <c r="E57" s="415">
        <v>1491</v>
      </c>
      <c r="F57" s="415"/>
      <c r="G57" s="414">
        <v>1640</v>
      </c>
      <c r="H57" s="414"/>
      <c r="I57" s="371" t="s">
        <v>76</v>
      </c>
      <c r="J57" s="371" t="s">
        <v>76</v>
      </c>
      <c r="K57" s="130">
        <v>1569</v>
      </c>
      <c r="L57" s="128">
        <v>1726</v>
      </c>
      <c r="M57" s="257">
        <v>-0.05</v>
      </c>
      <c r="N57" s="369" t="s">
        <v>610</v>
      </c>
      <c r="O57" s="369" t="s">
        <v>734</v>
      </c>
      <c r="P57" s="369">
        <v>32</v>
      </c>
      <c r="Q57" s="233">
        <v>0.97599999999999998</v>
      </c>
      <c r="R57" s="369" t="s">
        <v>596</v>
      </c>
      <c r="S57" s="369" t="s">
        <v>76</v>
      </c>
      <c r="T57" s="369" t="s">
        <v>76</v>
      </c>
      <c r="U57" s="369" t="s">
        <v>76</v>
      </c>
      <c r="V57" s="234" t="s">
        <v>735</v>
      </c>
      <c r="W57" s="234" t="s">
        <v>736</v>
      </c>
      <c r="X57" s="278" t="s">
        <v>617</v>
      </c>
      <c r="Y57" s="213" t="s">
        <v>737</v>
      </c>
      <c r="Z57" s="272" t="s">
        <v>284</v>
      </c>
      <c r="AA57" s="380" t="s">
        <v>738</v>
      </c>
    </row>
    <row r="58" spans="1:27" s="36" customFormat="1" ht="60" customHeight="1">
      <c r="A58" s="370"/>
      <c r="B58" s="87">
        <v>2116080</v>
      </c>
      <c r="C58" s="391" t="s">
        <v>739</v>
      </c>
      <c r="D58" s="315" t="s">
        <v>733</v>
      </c>
      <c r="E58" s="415">
        <v>2100</v>
      </c>
      <c r="F58" s="415"/>
      <c r="G58" s="414">
        <v>2310</v>
      </c>
      <c r="H58" s="414"/>
      <c r="I58" s="371" t="s">
        <v>76</v>
      </c>
      <c r="J58" s="371" t="s">
        <v>76</v>
      </c>
      <c r="K58" s="130">
        <v>2210</v>
      </c>
      <c r="L58" s="128">
        <v>2431</v>
      </c>
      <c r="M58" s="257">
        <v>-0.05</v>
      </c>
      <c r="N58" s="369" t="s">
        <v>740</v>
      </c>
      <c r="O58" s="369" t="s">
        <v>741</v>
      </c>
      <c r="P58" s="369">
        <v>58</v>
      </c>
      <c r="Q58" s="233" t="s">
        <v>76</v>
      </c>
      <c r="R58" s="369" t="s">
        <v>596</v>
      </c>
      <c r="S58" s="369" t="s">
        <v>76</v>
      </c>
      <c r="T58" s="369" t="s">
        <v>76</v>
      </c>
      <c r="U58" s="369" t="s">
        <v>76</v>
      </c>
      <c r="V58" s="234" t="s">
        <v>742</v>
      </c>
      <c r="W58" s="234" t="s">
        <v>743</v>
      </c>
      <c r="X58" s="278" t="s">
        <v>536</v>
      </c>
      <c r="Y58" s="213" t="s">
        <v>333</v>
      </c>
      <c r="Z58" s="272" t="s">
        <v>284</v>
      </c>
      <c r="AA58" s="380" t="s">
        <v>744</v>
      </c>
    </row>
    <row r="59" spans="1:27" s="36" customFormat="1" ht="60" customHeight="1">
      <c r="A59" s="168"/>
      <c r="B59" s="87">
        <v>2116108</v>
      </c>
      <c r="C59" s="391" t="s">
        <v>745</v>
      </c>
      <c r="D59" s="315" t="s">
        <v>286</v>
      </c>
      <c r="E59" s="415">
        <v>522.5</v>
      </c>
      <c r="F59" s="415"/>
      <c r="G59" s="414">
        <v>574.79999999999995</v>
      </c>
      <c r="H59" s="414"/>
      <c r="I59" s="371" t="s">
        <v>76</v>
      </c>
      <c r="J59" s="371" t="s">
        <v>76</v>
      </c>
      <c r="K59" s="130">
        <v>550</v>
      </c>
      <c r="L59" s="128">
        <v>605</v>
      </c>
      <c r="M59" s="257">
        <v>-0.05</v>
      </c>
      <c r="N59" s="369" t="s">
        <v>555</v>
      </c>
      <c r="O59" s="369" t="s">
        <v>556</v>
      </c>
      <c r="P59" s="369">
        <v>9.4</v>
      </c>
      <c r="Q59" s="233">
        <v>0.93</v>
      </c>
      <c r="R59" s="369" t="s">
        <v>533</v>
      </c>
      <c r="S59" s="369" t="s">
        <v>557</v>
      </c>
      <c r="T59" s="369" t="s">
        <v>558</v>
      </c>
      <c r="U59" s="369" t="s">
        <v>549</v>
      </c>
      <c r="V59" s="234" t="s">
        <v>559</v>
      </c>
      <c r="W59" s="234" t="s">
        <v>560</v>
      </c>
      <c r="X59" s="278" t="s">
        <v>340</v>
      </c>
      <c r="Y59" s="213" t="s">
        <v>552</v>
      </c>
      <c r="Z59" s="272" t="s">
        <v>284</v>
      </c>
      <c r="AA59" s="380" t="s">
        <v>522</v>
      </c>
    </row>
    <row r="60" spans="1:27" s="36" customFormat="1" ht="45" customHeight="1">
      <c r="A60" s="169"/>
      <c r="B60" s="87">
        <v>2116115</v>
      </c>
      <c r="C60" s="391" t="s">
        <v>746</v>
      </c>
      <c r="D60" s="315" t="s">
        <v>286</v>
      </c>
      <c r="E60" s="415">
        <v>622.6</v>
      </c>
      <c r="F60" s="415"/>
      <c r="G60" s="414">
        <v>684.9</v>
      </c>
      <c r="H60" s="414"/>
      <c r="I60" s="371" t="s">
        <v>76</v>
      </c>
      <c r="J60" s="371" t="s">
        <v>76</v>
      </c>
      <c r="K60" s="130">
        <v>655.4</v>
      </c>
      <c r="L60" s="128">
        <v>720.9</v>
      </c>
      <c r="M60" s="257">
        <v>-0.05</v>
      </c>
      <c r="N60" s="369" t="s">
        <v>610</v>
      </c>
      <c r="O60" s="369" t="s">
        <v>747</v>
      </c>
      <c r="P60" s="369">
        <v>13.5</v>
      </c>
      <c r="Q60" s="233">
        <v>0.9</v>
      </c>
      <c r="R60" s="369" t="s">
        <v>533</v>
      </c>
      <c r="S60" s="369" t="s">
        <v>557</v>
      </c>
      <c r="T60" s="369" t="s">
        <v>76</v>
      </c>
      <c r="U60" s="369" t="s">
        <v>549</v>
      </c>
      <c r="V60" s="234" t="s">
        <v>748</v>
      </c>
      <c r="W60" s="234" t="s">
        <v>76</v>
      </c>
      <c r="X60" s="278" t="s">
        <v>340</v>
      </c>
      <c r="Y60" s="213" t="s">
        <v>552</v>
      </c>
      <c r="Z60" s="272" t="s">
        <v>284</v>
      </c>
      <c r="AA60" s="380" t="s">
        <v>749</v>
      </c>
    </row>
    <row r="61" spans="1:27" s="36" customFormat="1" ht="45" customHeight="1">
      <c r="A61" s="169"/>
      <c r="B61" s="87">
        <v>2115488</v>
      </c>
      <c r="C61" s="391" t="s">
        <v>750</v>
      </c>
      <c r="D61" s="315" t="s">
        <v>286</v>
      </c>
      <c r="E61" s="415">
        <v>679.3</v>
      </c>
      <c r="F61" s="415"/>
      <c r="G61" s="414">
        <v>747.2</v>
      </c>
      <c r="H61" s="414"/>
      <c r="I61" s="371" t="s">
        <v>76</v>
      </c>
      <c r="J61" s="371" t="s">
        <v>76</v>
      </c>
      <c r="K61" s="130">
        <v>715.1</v>
      </c>
      <c r="L61" s="128">
        <v>786.6</v>
      </c>
      <c r="M61" s="257">
        <v>-0.05</v>
      </c>
      <c r="N61" s="369" t="s">
        <v>610</v>
      </c>
      <c r="O61" s="369" t="s">
        <v>751</v>
      </c>
      <c r="P61" s="369">
        <v>12</v>
      </c>
      <c r="Q61" s="233">
        <v>0.9</v>
      </c>
      <c r="R61" s="369" t="s">
        <v>533</v>
      </c>
      <c r="S61" s="369" t="s">
        <v>557</v>
      </c>
      <c r="T61" s="369" t="s">
        <v>610</v>
      </c>
      <c r="U61" s="369" t="s">
        <v>549</v>
      </c>
      <c r="V61" s="234" t="s">
        <v>752</v>
      </c>
      <c r="W61" s="234" t="s">
        <v>76</v>
      </c>
      <c r="X61" s="278" t="s">
        <v>340</v>
      </c>
      <c r="Y61" s="213" t="s">
        <v>552</v>
      </c>
      <c r="Z61" s="272" t="s">
        <v>201</v>
      </c>
      <c r="AA61" s="380" t="s">
        <v>749</v>
      </c>
    </row>
    <row r="62" spans="1:27" s="36" customFormat="1" ht="45" customHeight="1">
      <c r="A62" s="169"/>
      <c r="B62" s="87">
        <v>2115489</v>
      </c>
      <c r="C62" s="391" t="s">
        <v>753</v>
      </c>
      <c r="D62" s="315" t="s">
        <v>286</v>
      </c>
      <c r="E62" s="415">
        <v>643.6</v>
      </c>
      <c r="F62" s="415"/>
      <c r="G62" s="414">
        <v>708</v>
      </c>
      <c r="H62" s="414"/>
      <c r="I62" s="371" t="s">
        <v>76</v>
      </c>
      <c r="J62" s="371" t="s">
        <v>76</v>
      </c>
      <c r="K62" s="130">
        <v>715.1</v>
      </c>
      <c r="L62" s="128">
        <v>786.6</v>
      </c>
      <c r="M62" s="257">
        <v>-0.1</v>
      </c>
      <c r="N62" s="369" t="s">
        <v>610</v>
      </c>
      <c r="O62" s="369" t="s">
        <v>751</v>
      </c>
      <c r="P62" s="369">
        <v>12</v>
      </c>
      <c r="Q62" s="233">
        <v>0.9</v>
      </c>
      <c r="R62" s="369" t="s">
        <v>533</v>
      </c>
      <c r="S62" s="369" t="s">
        <v>557</v>
      </c>
      <c r="T62" s="369" t="s">
        <v>610</v>
      </c>
      <c r="U62" s="369" t="s">
        <v>549</v>
      </c>
      <c r="V62" s="234" t="s">
        <v>752</v>
      </c>
      <c r="W62" s="234" t="s">
        <v>76</v>
      </c>
      <c r="X62" s="278" t="s">
        <v>340</v>
      </c>
      <c r="Y62" s="213" t="s">
        <v>552</v>
      </c>
      <c r="Z62" s="272" t="s">
        <v>219</v>
      </c>
      <c r="AA62" s="380" t="s">
        <v>744</v>
      </c>
    </row>
    <row r="63" spans="1:27" s="36" customFormat="1" ht="60" customHeight="1">
      <c r="A63" s="370"/>
      <c r="B63" s="87">
        <v>2115486</v>
      </c>
      <c r="C63" s="391" t="s">
        <v>754</v>
      </c>
      <c r="D63" s="315" t="s">
        <v>286</v>
      </c>
      <c r="E63" s="415">
        <v>972.9</v>
      </c>
      <c r="F63" s="415"/>
      <c r="G63" s="414">
        <v>1070</v>
      </c>
      <c r="H63" s="414"/>
      <c r="I63" s="371" t="s">
        <v>76</v>
      </c>
      <c r="J63" s="371" t="s">
        <v>76</v>
      </c>
      <c r="K63" s="130">
        <v>1081</v>
      </c>
      <c r="L63" s="128">
        <v>1189</v>
      </c>
      <c r="M63" s="257">
        <v>-0.1</v>
      </c>
      <c r="N63" s="369" t="s">
        <v>755</v>
      </c>
      <c r="O63" s="369" t="s">
        <v>756</v>
      </c>
      <c r="P63" s="369">
        <v>18.399999999999999</v>
      </c>
      <c r="Q63" s="233">
        <v>0.93</v>
      </c>
      <c r="R63" s="369" t="s">
        <v>533</v>
      </c>
      <c r="S63" s="369" t="s">
        <v>557</v>
      </c>
      <c r="T63" s="369" t="s">
        <v>566</v>
      </c>
      <c r="U63" s="369" t="s">
        <v>549</v>
      </c>
      <c r="V63" s="234" t="s">
        <v>757</v>
      </c>
      <c r="W63" s="234" t="s">
        <v>758</v>
      </c>
      <c r="X63" s="278" t="s">
        <v>340</v>
      </c>
      <c r="Y63" s="213" t="s">
        <v>552</v>
      </c>
      <c r="Z63" s="272" t="s">
        <v>219</v>
      </c>
      <c r="AA63" s="380" t="s">
        <v>744</v>
      </c>
    </row>
    <row r="64" spans="1:27" s="36" customFormat="1" ht="45" customHeight="1">
      <c r="A64" s="317"/>
      <c r="B64" s="79">
        <v>2114600</v>
      </c>
      <c r="C64" s="391" t="s">
        <v>759</v>
      </c>
      <c r="D64" s="315" t="s">
        <v>286</v>
      </c>
      <c r="E64" s="415">
        <v>868.3</v>
      </c>
      <c r="F64" s="415"/>
      <c r="G64" s="414">
        <v>955.1</v>
      </c>
      <c r="H64" s="414"/>
      <c r="I64" s="371" t="s">
        <v>76</v>
      </c>
      <c r="J64" s="371" t="s">
        <v>76</v>
      </c>
      <c r="K64" s="130">
        <v>964.8</v>
      </c>
      <c r="L64" s="128">
        <v>1061</v>
      </c>
      <c r="M64" s="257">
        <v>-9.9999999999999978E-2</v>
      </c>
      <c r="N64" s="369" t="s">
        <v>703</v>
      </c>
      <c r="O64" s="369" t="s">
        <v>620</v>
      </c>
      <c r="P64" s="369">
        <v>35.4</v>
      </c>
      <c r="Q64" s="233">
        <v>0.98</v>
      </c>
      <c r="R64" s="369" t="s">
        <v>596</v>
      </c>
      <c r="S64" s="369" t="s">
        <v>621</v>
      </c>
      <c r="T64" s="369" t="s">
        <v>760</v>
      </c>
      <c r="U64" s="369" t="s">
        <v>614</v>
      </c>
      <c r="V64" s="234" t="s">
        <v>761</v>
      </c>
      <c r="W64" s="234" t="s">
        <v>616</v>
      </c>
      <c r="X64" s="278" t="s">
        <v>617</v>
      </c>
      <c r="Y64" s="213" t="s">
        <v>25</v>
      </c>
      <c r="Z64" s="272" t="s">
        <v>284</v>
      </c>
      <c r="AA64" s="380" t="s">
        <v>762</v>
      </c>
    </row>
    <row r="65" spans="1:43" s="36" customFormat="1" ht="45" customHeight="1">
      <c r="A65" s="318"/>
      <c r="B65" s="79">
        <v>2116007</v>
      </c>
      <c r="C65" s="391" t="s">
        <v>763</v>
      </c>
      <c r="D65" s="315" t="s">
        <v>286</v>
      </c>
      <c r="E65" s="415">
        <v>940.5</v>
      </c>
      <c r="F65" s="415"/>
      <c r="G65" s="414">
        <v>1035</v>
      </c>
      <c r="H65" s="414"/>
      <c r="I65" s="371" t="s">
        <v>76</v>
      </c>
      <c r="J65" s="371" t="s">
        <v>76</v>
      </c>
      <c r="K65" s="130">
        <v>990</v>
      </c>
      <c r="L65" s="128">
        <v>1089</v>
      </c>
      <c r="M65" s="257">
        <v>-5.0000000000000044E-2</v>
      </c>
      <c r="N65" s="369" t="s">
        <v>764</v>
      </c>
      <c r="O65" s="369" t="s">
        <v>620</v>
      </c>
      <c r="P65" s="369">
        <v>35.4</v>
      </c>
      <c r="Q65" s="233">
        <v>0.98</v>
      </c>
      <c r="R65" s="369" t="s">
        <v>596</v>
      </c>
      <c r="S65" s="369" t="s">
        <v>621</v>
      </c>
      <c r="T65" s="369" t="s">
        <v>708</v>
      </c>
      <c r="U65" s="369" t="s">
        <v>614</v>
      </c>
      <c r="V65" s="234" t="s">
        <v>765</v>
      </c>
      <c r="W65" s="234" t="s">
        <v>616</v>
      </c>
      <c r="X65" s="278" t="s">
        <v>617</v>
      </c>
      <c r="Y65" s="213" t="s">
        <v>25</v>
      </c>
      <c r="Z65" s="272" t="s">
        <v>284</v>
      </c>
      <c r="AA65" s="380" t="s">
        <v>766</v>
      </c>
    </row>
    <row r="66" spans="1:43" s="36" customFormat="1" ht="45" customHeight="1">
      <c r="A66" s="318"/>
      <c r="B66" s="79">
        <v>2114601</v>
      </c>
      <c r="C66" s="391" t="s">
        <v>767</v>
      </c>
      <c r="D66" s="315" t="s">
        <v>286</v>
      </c>
      <c r="E66" s="415">
        <v>976.6</v>
      </c>
      <c r="F66" s="415"/>
      <c r="G66" s="414">
        <v>1074</v>
      </c>
      <c r="H66" s="414"/>
      <c r="I66" s="371" t="s">
        <v>76</v>
      </c>
      <c r="J66" s="371" t="s">
        <v>76</v>
      </c>
      <c r="K66" s="130">
        <v>1028</v>
      </c>
      <c r="L66" s="128">
        <v>1131</v>
      </c>
      <c r="M66" s="257">
        <v>-5.0000000000000044E-2</v>
      </c>
      <c r="N66" s="369" t="s">
        <v>619</v>
      </c>
      <c r="O66" s="369" t="s">
        <v>620</v>
      </c>
      <c r="P66" s="369">
        <v>39.1</v>
      </c>
      <c r="Q66" s="233">
        <v>0.98</v>
      </c>
      <c r="R66" s="369" t="s">
        <v>596</v>
      </c>
      <c r="S66" s="369" t="s">
        <v>621</v>
      </c>
      <c r="T66" s="369" t="s">
        <v>622</v>
      </c>
      <c r="U66" s="369" t="s">
        <v>614</v>
      </c>
      <c r="V66" s="234" t="s">
        <v>623</v>
      </c>
      <c r="W66" s="234" t="s">
        <v>616</v>
      </c>
      <c r="X66" s="278" t="s">
        <v>617</v>
      </c>
      <c r="Y66" s="213" t="s">
        <v>25</v>
      </c>
      <c r="Z66" s="272" t="s">
        <v>262</v>
      </c>
      <c r="AA66" s="380" t="s">
        <v>762</v>
      </c>
    </row>
    <row r="67" spans="1:43" s="36" customFormat="1" ht="45" customHeight="1">
      <c r="A67" s="318"/>
      <c r="B67" s="79">
        <v>2115481</v>
      </c>
      <c r="C67" s="391" t="s">
        <v>768</v>
      </c>
      <c r="D67" s="315" t="s">
        <v>286</v>
      </c>
      <c r="E67" s="415">
        <v>925.2</v>
      </c>
      <c r="F67" s="415"/>
      <c r="G67" s="414">
        <v>1018</v>
      </c>
      <c r="H67" s="414"/>
      <c r="I67" s="371" t="s">
        <v>76</v>
      </c>
      <c r="J67" s="371" t="s">
        <v>76</v>
      </c>
      <c r="K67" s="130">
        <v>1028</v>
      </c>
      <c r="L67" s="128">
        <v>1131</v>
      </c>
      <c r="M67" s="257">
        <v>-9.9999999999999978E-2</v>
      </c>
      <c r="N67" s="369" t="s">
        <v>619</v>
      </c>
      <c r="O67" s="369" t="s">
        <v>620</v>
      </c>
      <c r="P67" s="369">
        <v>39.1</v>
      </c>
      <c r="Q67" s="233">
        <v>0.98</v>
      </c>
      <c r="R67" s="369" t="s">
        <v>596</v>
      </c>
      <c r="S67" s="369" t="s">
        <v>621</v>
      </c>
      <c r="T67" s="369" t="s">
        <v>622</v>
      </c>
      <c r="U67" s="369" t="s">
        <v>614</v>
      </c>
      <c r="V67" s="234" t="s">
        <v>623</v>
      </c>
      <c r="W67" s="234" t="s">
        <v>616</v>
      </c>
      <c r="X67" s="278" t="s">
        <v>617</v>
      </c>
      <c r="Y67" s="213" t="s">
        <v>25</v>
      </c>
      <c r="Z67" s="272" t="s">
        <v>201</v>
      </c>
      <c r="AA67" s="380" t="s">
        <v>762</v>
      </c>
    </row>
    <row r="68" spans="1:43" s="36" customFormat="1" ht="45" customHeight="1">
      <c r="A68" s="318"/>
      <c r="B68" s="79">
        <v>2116035</v>
      </c>
      <c r="C68" s="391" t="s">
        <v>769</v>
      </c>
      <c r="D68" s="315" t="s">
        <v>286</v>
      </c>
      <c r="E68" s="415">
        <v>925.2</v>
      </c>
      <c r="F68" s="415"/>
      <c r="G68" s="414">
        <v>1018</v>
      </c>
      <c r="H68" s="414"/>
      <c r="I68" s="371" t="s">
        <v>76</v>
      </c>
      <c r="J68" s="371" t="s">
        <v>76</v>
      </c>
      <c r="K68" s="130">
        <v>1028</v>
      </c>
      <c r="L68" s="128">
        <v>1131</v>
      </c>
      <c r="M68" s="257">
        <v>-9.9999999999999978E-2</v>
      </c>
      <c r="N68" s="369" t="s">
        <v>619</v>
      </c>
      <c r="O68" s="369" t="s">
        <v>620</v>
      </c>
      <c r="P68" s="369">
        <v>39.1</v>
      </c>
      <c r="Q68" s="233">
        <v>0.98</v>
      </c>
      <c r="R68" s="369" t="s">
        <v>596</v>
      </c>
      <c r="S68" s="369" t="s">
        <v>621</v>
      </c>
      <c r="T68" s="369" t="s">
        <v>622</v>
      </c>
      <c r="U68" s="369" t="s">
        <v>614</v>
      </c>
      <c r="V68" s="234" t="s">
        <v>623</v>
      </c>
      <c r="W68" s="234" t="s">
        <v>616</v>
      </c>
      <c r="X68" s="278" t="s">
        <v>617</v>
      </c>
      <c r="Y68" s="213" t="s">
        <v>25</v>
      </c>
      <c r="Z68" s="272" t="s">
        <v>284</v>
      </c>
      <c r="AA68" s="380" t="s">
        <v>770</v>
      </c>
    </row>
    <row r="69" spans="1:43" s="36" customFormat="1" ht="45" customHeight="1">
      <c r="A69" s="319"/>
      <c r="B69" s="79">
        <v>2114602</v>
      </c>
      <c r="C69" s="391" t="s">
        <v>771</v>
      </c>
      <c r="D69" s="315" t="s">
        <v>286</v>
      </c>
      <c r="E69" s="415">
        <v>1193</v>
      </c>
      <c r="F69" s="415"/>
      <c r="G69" s="414">
        <v>1312</v>
      </c>
      <c r="H69" s="414"/>
      <c r="I69" s="371" t="s">
        <v>76</v>
      </c>
      <c r="J69" s="371" t="s">
        <v>76</v>
      </c>
      <c r="K69" s="130">
        <v>1256</v>
      </c>
      <c r="L69" s="128">
        <v>1382</v>
      </c>
      <c r="M69" s="257">
        <v>-5.0000000000000044E-2</v>
      </c>
      <c r="N69" s="369" t="s">
        <v>626</v>
      </c>
      <c r="O69" s="369" t="s">
        <v>620</v>
      </c>
      <c r="P69" s="369">
        <v>39.1</v>
      </c>
      <c r="Q69" s="233">
        <v>0.98</v>
      </c>
      <c r="R69" s="369" t="s">
        <v>596</v>
      </c>
      <c r="S69" s="369" t="s">
        <v>621</v>
      </c>
      <c r="T69" s="369" t="s">
        <v>627</v>
      </c>
      <c r="U69" s="369" t="s">
        <v>614</v>
      </c>
      <c r="V69" s="234" t="s">
        <v>628</v>
      </c>
      <c r="W69" s="234" t="s">
        <v>616</v>
      </c>
      <c r="X69" s="278" t="s">
        <v>617</v>
      </c>
      <c r="Y69" s="213" t="s">
        <v>25</v>
      </c>
      <c r="Z69" s="272" t="s">
        <v>284</v>
      </c>
      <c r="AA69" s="380" t="s">
        <v>762</v>
      </c>
    </row>
    <row r="70" spans="1:43" s="36" customFormat="1" ht="45" customHeight="1">
      <c r="A70" s="319"/>
      <c r="B70" s="79">
        <v>2115002</v>
      </c>
      <c r="C70" s="391" t="s">
        <v>772</v>
      </c>
      <c r="D70" s="315" t="s">
        <v>286</v>
      </c>
      <c r="E70" s="415">
        <v>1130</v>
      </c>
      <c r="F70" s="415"/>
      <c r="G70" s="414">
        <v>1243</v>
      </c>
      <c r="H70" s="414"/>
      <c r="I70" s="371" t="s">
        <v>76</v>
      </c>
      <c r="J70" s="371" t="s">
        <v>76</v>
      </c>
      <c r="K70" s="130">
        <v>1256</v>
      </c>
      <c r="L70" s="128">
        <v>1382</v>
      </c>
      <c r="M70" s="257">
        <v>-9.9999999999999978E-2</v>
      </c>
      <c r="N70" s="369" t="s">
        <v>626</v>
      </c>
      <c r="O70" s="369" t="s">
        <v>620</v>
      </c>
      <c r="P70" s="369">
        <v>39.1</v>
      </c>
      <c r="Q70" s="233">
        <v>0.98</v>
      </c>
      <c r="R70" s="369" t="s">
        <v>596</v>
      </c>
      <c r="S70" s="369" t="s">
        <v>621</v>
      </c>
      <c r="T70" s="369" t="s">
        <v>627</v>
      </c>
      <c r="U70" s="369" t="s">
        <v>614</v>
      </c>
      <c r="V70" s="234" t="s">
        <v>628</v>
      </c>
      <c r="W70" s="234" t="s">
        <v>616</v>
      </c>
      <c r="X70" s="278" t="s">
        <v>617</v>
      </c>
      <c r="Y70" s="213" t="s">
        <v>25</v>
      </c>
      <c r="Z70" s="272" t="s">
        <v>341</v>
      </c>
      <c r="AA70" s="380" t="s">
        <v>762</v>
      </c>
    </row>
    <row r="71" spans="1:43" s="36" customFormat="1" ht="45" customHeight="1">
      <c r="A71" s="318"/>
      <c r="B71" s="87">
        <v>2114604</v>
      </c>
      <c r="C71" s="391" t="s">
        <v>773</v>
      </c>
      <c r="D71" s="315" t="s">
        <v>286</v>
      </c>
      <c r="E71" s="415">
        <v>1130</v>
      </c>
      <c r="F71" s="415"/>
      <c r="G71" s="414">
        <v>1243</v>
      </c>
      <c r="H71" s="414"/>
      <c r="I71" s="371" t="s">
        <v>76</v>
      </c>
      <c r="J71" s="371" t="s">
        <v>76</v>
      </c>
      <c r="K71" s="130">
        <v>1256</v>
      </c>
      <c r="L71" s="128">
        <v>1382</v>
      </c>
      <c r="M71" s="257">
        <v>-9.9999999999999978E-2</v>
      </c>
      <c r="N71" s="369" t="s">
        <v>626</v>
      </c>
      <c r="O71" s="369" t="s">
        <v>620</v>
      </c>
      <c r="P71" s="369">
        <v>39.1</v>
      </c>
      <c r="Q71" s="233">
        <v>0.98</v>
      </c>
      <c r="R71" s="369" t="s">
        <v>596</v>
      </c>
      <c r="S71" s="369" t="s">
        <v>621</v>
      </c>
      <c r="T71" s="369" t="s">
        <v>627</v>
      </c>
      <c r="U71" s="369" t="s">
        <v>614</v>
      </c>
      <c r="V71" s="234" t="s">
        <v>628</v>
      </c>
      <c r="W71" s="234" t="s">
        <v>616</v>
      </c>
      <c r="X71" s="278" t="s">
        <v>617</v>
      </c>
      <c r="Y71" s="213" t="s">
        <v>25</v>
      </c>
      <c r="Z71" s="272" t="s">
        <v>262</v>
      </c>
      <c r="AA71" s="380" t="s">
        <v>762</v>
      </c>
    </row>
    <row r="72" spans="1:43" s="36" customFormat="1" ht="45" customHeight="1">
      <c r="A72" s="319"/>
      <c r="B72" s="79">
        <v>2114991</v>
      </c>
      <c r="C72" s="391" t="s">
        <v>774</v>
      </c>
      <c r="D72" s="315" t="s">
        <v>286</v>
      </c>
      <c r="E72" s="415">
        <v>1242</v>
      </c>
      <c r="F72" s="415"/>
      <c r="G72" s="414">
        <v>1366</v>
      </c>
      <c r="H72" s="414"/>
      <c r="I72" s="371" t="s">
        <v>76</v>
      </c>
      <c r="J72" s="371" t="s">
        <v>76</v>
      </c>
      <c r="K72" s="130">
        <v>1380</v>
      </c>
      <c r="L72" s="128">
        <v>1518</v>
      </c>
      <c r="M72" s="257">
        <v>-9.9999999999999978E-2</v>
      </c>
      <c r="N72" s="369" t="s">
        <v>630</v>
      </c>
      <c r="O72" s="369" t="s">
        <v>631</v>
      </c>
      <c r="P72" s="369">
        <v>61</v>
      </c>
      <c r="Q72" s="233">
        <v>0.98299999999999998</v>
      </c>
      <c r="R72" s="369" t="s">
        <v>596</v>
      </c>
      <c r="S72" s="369" t="s">
        <v>621</v>
      </c>
      <c r="T72" s="369" t="s">
        <v>632</v>
      </c>
      <c r="U72" s="369" t="s">
        <v>614</v>
      </c>
      <c r="V72" s="234" t="s">
        <v>633</v>
      </c>
      <c r="W72" s="234" t="s">
        <v>616</v>
      </c>
      <c r="X72" s="278" t="s">
        <v>617</v>
      </c>
      <c r="Y72" s="213" t="s">
        <v>25</v>
      </c>
      <c r="Z72" s="272" t="s">
        <v>775</v>
      </c>
      <c r="AA72" s="380" t="s">
        <v>762</v>
      </c>
    </row>
    <row r="73" spans="1:43" s="36" customFormat="1" ht="60" customHeight="1">
      <c r="A73" s="193"/>
      <c r="B73" s="79">
        <v>2114993</v>
      </c>
      <c r="C73" s="391" t="s">
        <v>776</v>
      </c>
      <c r="D73" s="315" t="s">
        <v>286</v>
      </c>
      <c r="E73" s="415">
        <v>1197</v>
      </c>
      <c r="F73" s="415"/>
      <c r="G73" s="414">
        <v>1317</v>
      </c>
      <c r="H73" s="414"/>
      <c r="I73" s="371" t="s">
        <v>76</v>
      </c>
      <c r="J73" s="371" t="s">
        <v>76</v>
      </c>
      <c r="K73" s="130">
        <v>1330</v>
      </c>
      <c r="L73" s="128">
        <v>1463</v>
      </c>
      <c r="M73" s="257">
        <v>-9.9999999999999978E-2</v>
      </c>
      <c r="N73" s="369" t="s">
        <v>630</v>
      </c>
      <c r="O73" s="369" t="s">
        <v>636</v>
      </c>
      <c r="P73" s="369">
        <v>42</v>
      </c>
      <c r="Q73" s="233">
        <v>0.98799999999999999</v>
      </c>
      <c r="R73" s="369" t="s">
        <v>596</v>
      </c>
      <c r="S73" s="369" t="s">
        <v>637</v>
      </c>
      <c r="T73" s="369" t="s">
        <v>76</v>
      </c>
      <c r="U73" s="369" t="s">
        <v>614</v>
      </c>
      <c r="V73" s="234" t="s">
        <v>638</v>
      </c>
      <c r="W73" s="234" t="s">
        <v>616</v>
      </c>
      <c r="X73" s="278" t="s">
        <v>617</v>
      </c>
      <c r="Y73" s="213" t="s">
        <v>25</v>
      </c>
      <c r="Z73" s="272" t="s">
        <v>262</v>
      </c>
      <c r="AA73" s="380" t="s">
        <v>762</v>
      </c>
    </row>
    <row r="74" spans="1:43" s="36" customFormat="1" ht="60" customHeight="1">
      <c r="A74" s="320"/>
      <c r="B74" s="87">
        <v>2116005</v>
      </c>
      <c r="C74" s="391" t="s">
        <v>777</v>
      </c>
      <c r="D74" s="315" t="s">
        <v>648</v>
      </c>
      <c r="E74" s="415">
        <v>1460</v>
      </c>
      <c r="F74" s="415"/>
      <c r="G74" s="414">
        <v>1606</v>
      </c>
      <c r="H74" s="414"/>
      <c r="I74" s="371" t="s">
        <v>76</v>
      </c>
      <c r="J74" s="371" t="s">
        <v>76</v>
      </c>
      <c r="K74" s="130">
        <v>1537</v>
      </c>
      <c r="L74" s="128">
        <v>1691</v>
      </c>
      <c r="M74" s="257">
        <v>-0.05</v>
      </c>
      <c r="N74" s="369" t="s">
        <v>619</v>
      </c>
      <c r="O74" s="369" t="s">
        <v>649</v>
      </c>
      <c r="P74" s="369">
        <v>33.200000000000003</v>
      </c>
      <c r="Q74" s="233">
        <v>0.98</v>
      </c>
      <c r="R74" s="369" t="s">
        <v>596</v>
      </c>
      <c r="S74" s="369" t="s">
        <v>650</v>
      </c>
      <c r="T74" s="369" t="s">
        <v>651</v>
      </c>
      <c r="U74" s="369" t="s">
        <v>652</v>
      </c>
      <c r="V74" s="234" t="s">
        <v>653</v>
      </c>
      <c r="W74" s="234" t="s">
        <v>654</v>
      </c>
      <c r="X74" s="278" t="s">
        <v>617</v>
      </c>
      <c r="Y74" s="213" t="s">
        <v>25</v>
      </c>
      <c r="Z74" s="272" t="s">
        <v>262</v>
      </c>
      <c r="AA74" s="380" t="s">
        <v>778</v>
      </c>
    </row>
    <row r="75" spans="1:43" s="36" customFormat="1" ht="60" customHeight="1">
      <c r="A75" s="193"/>
      <c r="B75" s="87">
        <v>2114630</v>
      </c>
      <c r="C75" s="391" t="s">
        <v>779</v>
      </c>
      <c r="D75" s="315" t="s">
        <v>648</v>
      </c>
      <c r="E75" s="415">
        <v>1762</v>
      </c>
      <c r="F75" s="415"/>
      <c r="G75" s="414">
        <v>1938</v>
      </c>
      <c r="H75" s="414"/>
      <c r="I75" s="371" t="s">
        <v>76</v>
      </c>
      <c r="J75" s="371" t="s">
        <v>76</v>
      </c>
      <c r="K75" s="130">
        <v>1958</v>
      </c>
      <c r="L75" s="128">
        <v>2154</v>
      </c>
      <c r="M75" s="257">
        <v>-0.10000000000000009</v>
      </c>
      <c r="N75" s="369" t="s">
        <v>665</v>
      </c>
      <c r="O75" s="369" t="s">
        <v>649</v>
      </c>
      <c r="P75" s="369">
        <v>45</v>
      </c>
      <c r="Q75" s="233">
        <v>0.98299999999999998</v>
      </c>
      <c r="R75" s="369" t="s">
        <v>596</v>
      </c>
      <c r="S75" s="369" t="s">
        <v>650</v>
      </c>
      <c r="T75" s="369" t="s">
        <v>666</v>
      </c>
      <c r="U75" s="369" t="s">
        <v>652</v>
      </c>
      <c r="V75" s="234" t="s">
        <v>667</v>
      </c>
      <c r="W75" s="234" t="s">
        <v>654</v>
      </c>
      <c r="X75" s="278" t="s">
        <v>617</v>
      </c>
      <c r="Y75" s="213" t="s">
        <v>25</v>
      </c>
      <c r="Z75" s="272" t="s">
        <v>284</v>
      </c>
      <c r="AA75" s="380" t="s">
        <v>762</v>
      </c>
    </row>
    <row r="76" spans="1:43" s="36" customFormat="1" ht="45" customHeight="1">
      <c r="A76" s="153"/>
      <c r="B76" s="87">
        <v>2115376</v>
      </c>
      <c r="C76" s="391" t="s">
        <v>780</v>
      </c>
      <c r="D76" s="315" t="s">
        <v>702</v>
      </c>
      <c r="E76" s="415">
        <v>990</v>
      </c>
      <c r="F76" s="415"/>
      <c r="G76" s="414">
        <v>1089</v>
      </c>
      <c r="H76" s="414"/>
      <c r="I76" s="371" t="s">
        <v>76</v>
      </c>
      <c r="J76" s="371" t="s">
        <v>76</v>
      </c>
      <c r="K76" s="130">
        <v>1100</v>
      </c>
      <c r="L76" s="128">
        <v>1210</v>
      </c>
      <c r="M76" s="257">
        <v>-0.1</v>
      </c>
      <c r="N76" s="369" t="s">
        <v>703</v>
      </c>
      <c r="O76" s="369" t="s">
        <v>704</v>
      </c>
      <c r="P76" s="369">
        <v>38</v>
      </c>
      <c r="Q76" s="233">
        <v>0.98</v>
      </c>
      <c r="R76" s="369" t="s">
        <v>596</v>
      </c>
      <c r="S76" s="369" t="s">
        <v>76</v>
      </c>
      <c r="T76" s="369" t="s">
        <v>76</v>
      </c>
      <c r="U76" s="369" t="s">
        <v>76</v>
      </c>
      <c r="V76" s="234" t="s">
        <v>705</v>
      </c>
      <c r="W76" s="234" t="s">
        <v>706</v>
      </c>
      <c r="X76" s="278" t="s">
        <v>617</v>
      </c>
      <c r="Y76" s="213" t="s">
        <v>25</v>
      </c>
      <c r="Z76" s="272" t="s">
        <v>284</v>
      </c>
      <c r="AA76" s="380" t="s">
        <v>770</v>
      </c>
    </row>
    <row r="77" spans="1:43" s="36" customFormat="1" ht="45" customHeight="1">
      <c r="A77" s="169"/>
      <c r="B77" s="87">
        <v>2116206</v>
      </c>
      <c r="C77" s="391" t="s">
        <v>781</v>
      </c>
      <c r="D77" s="315" t="s">
        <v>702</v>
      </c>
      <c r="E77" s="415">
        <v>1140</v>
      </c>
      <c r="F77" s="415"/>
      <c r="G77" s="414">
        <v>1254</v>
      </c>
      <c r="H77" s="414"/>
      <c r="I77" s="371" t="s">
        <v>76</v>
      </c>
      <c r="J77" s="371" t="s">
        <v>76</v>
      </c>
      <c r="K77" s="130">
        <v>1200</v>
      </c>
      <c r="L77" s="128">
        <v>1320</v>
      </c>
      <c r="M77" s="257">
        <v>-0.05</v>
      </c>
      <c r="N77" s="369" t="s">
        <v>708</v>
      </c>
      <c r="O77" s="369" t="s">
        <v>704</v>
      </c>
      <c r="P77" s="369">
        <v>38</v>
      </c>
      <c r="Q77" s="233">
        <v>0.98</v>
      </c>
      <c r="R77" s="369" t="s">
        <v>596</v>
      </c>
      <c r="S77" s="369" t="s">
        <v>76</v>
      </c>
      <c r="T77" s="369" t="s">
        <v>76</v>
      </c>
      <c r="U77" s="369" t="s">
        <v>76</v>
      </c>
      <c r="V77" s="234" t="s">
        <v>705</v>
      </c>
      <c r="W77" s="234" t="s">
        <v>706</v>
      </c>
      <c r="X77" s="278" t="s">
        <v>617</v>
      </c>
      <c r="Y77" s="213" t="s">
        <v>25</v>
      </c>
      <c r="Z77" s="272" t="s">
        <v>284</v>
      </c>
      <c r="AA77" s="380" t="s">
        <v>782</v>
      </c>
    </row>
    <row r="78" spans="1:43" s="36" customFormat="1" ht="45" customHeight="1">
      <c r="A78" s="168"/>
      <c r="B78" s="87">
        <v>105888</v>
      </c>
      <c r="C78" s="391" t="s">
        <v>783</v>
      </c>
      <c r="D78" s="315" t="s">
        <v>702</v>
      </c>
      <c r="E78" s="415">
        <v>3202</v>
      </c>
      <c r="F78" s="415"/>
      <c r="G78" s="414">
        <v>3522</v>
      </c>
      <c r="H78" s="414"/>
      <c r="I78" s="371" t="s">
        <v>76</v>
      </c>
      <c r="J78" s="371" t="s">
        <v>76</v>
      </c>
      <c r="K78" s="130">
        <v>3558</v>
      </c>
      <c r="L78" s="128">
        <v>3914</v>
      </c>
      <c r="M78" s="257">
        <v>-0.1</v>
      </c>
      <c r="N78" s="369" t="s">
        <v>784</v>
      </c>
      <c r="O78" s="369" t="s">
        <v>785</v>
      </c>
      <c r="P78" s="369">
        <v>74</v>
      </c>
      <c r="Q78" s="233">
        <v>98.2</v>
      </c>
      <c r="R78" s="369" t="s">
        <v>596</v>
      </c>
      <c r="S78" s="369" t="s">
        <v>76</v>
      </c>
      <c r="T78" s="369" t="s">
        <v>76</v>
      </c>
      <c r="U78" s="369" t="s">
        <v>76</v>
      </c>
      <c r="V78" s="234" t="s">
        <v>786</v>
      </c>
      <c r="W78" s="234" t="s">
        <v>787</v>
      </c>
      <c r="X78" s="278" t="s">
        <v>340</v>
      </c>
      <c r="Y78" s="213" t="s">
        <v>552</v>
      </c>
      <c r="Z78" s="272" t="s">
        <v>284</v>
      </c>
      <c r="AA78" s="380" t="s">
        <v>788</v>
      </c>
    </row>
    <row r="79" spans="1:43" s="36" customFormat="1" ht="60" customHeight="1">
      <c r="A79" s="193"/>
      <c r="B79" s="79">
        <v>2115142</v>
      </c>
      <c r="C79" s="391" t="s">
        <v>789</v>
      </c>
      <c r="D79" s="315" t="s">
        <v>710</v>
      </c>
      <c r="E79" s="415">
        <v>1188</v>
      </c>
      <c r="F79" s="415"/>
      <c r="G79" s="414">
        <v>1307</v>
      </c>
      <c r="H79" s="414"/>
      <c r="I79" s="371" t="s">
        <v>76</v>
      </c>
      <c r="J79" s="371" t="s">
        <v>76</v>
      </c>
      <c r="K79" s="130">
        <v>1250</v>
      </c>
      <c r="L79" s="128">
        <v>1375</v>
      </c>
      <c r="M79" s="257">
        <v>-0.05</v>
      </c>
      <c r="N79" s="369" t="s">
        <v>703</v>
      </c>
      <c r="O79" s="369" t="s">
        <v>790</v>
      </c>
      <c r="P79" s="369">
        <v>19.899999999999999</v>
      </c>
      <c r="Q79" s="233">
        <v>97.2</v>
      </c>
      <c r="R79" s="369" t="s">
        <v>596</v>
      </c>
      <c r="S79" s="369" t="s">
        <v>76</v>
      </c>
      <c r="T79" s="369" t="s">
        <v>76</v>
      </c>
      <c r="U79" s="369" t="s">
        <v>76</v>
      </c>
      <c r="V79" s="234" t="s">
        <v>712</v>
      </c>
      <c r="W79" s="234" t="s">
        <v>646</v>
      </c>
      <c r="X79" s="278" t="s">
        <v>340</v>
      </c>
      <c r="Y79" s="213" t="s">
        <v>552</v>
      </c>
      <c r="Z79" s="272" t="s">
        <v>284</v>
      </c>
      <c r="AA79" s="380" t="s">
        <v>791</v>
      </c>
    </row>
    <row r="80" spans="1:43">
      <c r="B80" s="16"/>
      <c r="C80" s="188"/>
      <c r="AQ80" s="36"/>
    </row>
    <row r="81" spans="2:43" ht="21">
      <c r="B81" s="15"/>
      <c r="C81" s="189"/>
      <c r="AQ81" s="36"/>
    </row>
    <row r="82" spans="2:43">
      <c r="AQ82" s="36"/>
    </row>
    <row r="83" spans="2:43">
      <c r="AQ83" s="36"/>
    </row>
    <row r="84" spans="2:43">
      <c r="AQ84" s="36"/>
    </row>
    <row r="85" spans="2:43">
      <c r="AQ85" s="36"/>
    </row>
    <row r="86" spans="2:43">
      <c r="AQ86" s="36"/>
    </row>
    <row r="87" spans="2:43">
      <c r="AQ87" s="36"/>
    </row>
    <row r="88" spans="2:43">
      <c r="AQ88" s="36"/>
    </row>
    <row r="89" spans="2:43">
      <c r="AQ89" s="36"/>
    </row>
    <row r="90" spans="2:43">
      <c r="AQ90" s="36"/>
    </row>
    <row r="91" spans="2:43">
      <c r="AQ91" s="36"/>
    </row>
    <row r="92" spans="2:43">
      <c r="AQ92" s="36"/>
    </row>
    <row r="93" spans="2:43">
      <c r="AQ93" s="36"/>
    </row>
    <row r="94" spans="2:43">
      <c r="AQ94" s="36"/>
    </row>
    <row r="95" spans="2:43">
      <c r="AQ95" s="36"/>
    </row>
    <row r="96" spans="2:43">
      <c r="AQ96" s="36"/>
    </row>
    <row r="97" spans="43:43">
      <c r="AQ97" s="36"/>
    </row>
    <row r="98" spans="43:43">
      <c r="AQ98" s="36"/>
    </row>
    <row r="99" spans="43:43">
      <c r="AQ99" s="36"/>
    </row>
    <row r="100" spans="43:43">
      <c r="AQ100" s="36"/>
    </row>
    <row r="101" spans="43:43">
      <c r="AQ101" s="36"/>
    </row>
    <row r="102" spans="43:43">
      <c r="AQ102" s="36"/>
    </row>
    <row r="103" spans="43:43">
      <c r="AQ103" s="36"/>
    </row>
    <row r="104" spans="43:43">
      <c r="AQ104" s="36"/>
    </row>
    <row r="105" spans="43:43">
      <c r="AQ105" s="36"/>
    </row>
    <row r="106" spans="43:43">
      <c r="AQ106" s="36"/>
    </row>
    <row r="107" spans="43:43">
      <c r="AQ107" s="36"/>
    </row>
    <row r="108" spans="43:43">
      <c r="AQ108" s="36"/>
    </row>
    <row r="109" spans="43:43">
      <c r="AQ109" s="36"/>
    </row>
    <row r="110" spans="43:43">
      <c r="AQ110" s="36"/>
    </row>
    <row r="111" spans="43:43">
      <c r="AQ111" s="36"/>
    </row>
    <row r="112" spans="43:43">
      <c r="AQ112" s="36"/>
    </row>
    <row r="113" spans="43:43">
      <c r="AQ113" s="36"/>
    </row>
    <row r="114" spans="43:43">
      <c r="AQ114" s="36"/>
    </row>
    <row r="115" spans="43:43">
      <c r="AQ115" s="36"/>
    </row>
    <row r="116" spans="43:43">
      <c r="AQ116" s="36"/>
    </row>
    <row r="117" spans="43:43">
      <c r="AQ117" s="36"/>
    </row>
    <row r="118" spans="43:43">
      <c r="AQ118" s="36"/>
    </row>
    <row r="119" spans="43:43">
      <c r="AQ119" s="36"/>
    </row>
    <row r="120" spans="43:43">
      <c r="AQ120" s="36"/>
    </row>
    <row r="121" spans="43:43">
      <c r="AQ121" s="36"/>
    </row>
    <row r="122" spans="43:43">
      <c r="AQ122" s="36"/>
    </row>
    <row r="123" spans="43:43">
      <c r="AQ123" s="36"/>
    </row>
    <row r="124" spans="43:43">
      <c r="AQ124" s="36"/>
    </row>
    <row r="125" spans="43:43">
      <c r="AQ125" s="36"/>
    </row>
    <row r="126" spans="43:43">
      <c r="AQ126" s="36"/>
    </row>
    <row r="127" spans="43:43">
      <c r="AQ127" s="36"/>
    </row>
    <row r="128" spans="43:43">
      <c r="AQ128" s="36"/>
    </row>
    <row r="129" spans="43:43">
      <c r="AQ129" s="36"/>
    </row>
    <row r="130" spans="43:43">
      <c r="AQ130" s="36"/>
    </row>
    <row r="131" spans="43:43">
      <c r="AQ131" s="36"/>
    </row>
    <row r="132" spans="43:43">
      <c r="AQ132" s="36"/>
    </row>
    <row r="133" spans="43:43">
      <c r="AQ133" s="36"/>
    </row>
    <row r="134" spans="43:43">
      <c r="AQ134" s="36"/>
    </row>
    <row r="135" spans="43:43">
      <c r="AQ135" s="36"/>
    </row>
    <row r="136" spans="43:43">
      <c r="AQ136" s="36"/>
    </row>
    <row r="137" spans="43:43">
      <c r="AQ137" s="36"/>
    </row>
    <row r="138" spans="43:43">
      <c r="AQ138" s="36"/>
    </row>
    <row r="139" spans="43:43">
      <c r="AQ139" s="36"/>
    </row>
    <row r="140" spans="43:43">
      <c r="AQ140" s="36"/>
    </row>
    <row r="141" spans="43:43">
      <c r="AQ141" s="36"/>
    </row>
    <row r="142" spans="43:43">
      <c r="AQ142" s="36"/>
    </row>
    <row r="143" spans="43:43">
      <c r="AQ143" s="36"/>
    </row>
    <row r="144" spans="43:43">
      <c r="AQ144" s="36"/>
    </row>
    <row r="145" spans="43:43">
      <c r="AQ145" s="36"/>
    </row>
    <row r="146" spans="43:43">
      <c r="AQ146" s="36"/>
    </row>
    <row r="147" spans="43:43">
      <c r="AQ147" s="36"/>
    </row>
    <row r="148" spans="43:43">
      <c r="AQ148" s="36"/>
    </row>
    <row r="149" spans="43:43">
      <c r="AQ149" s="36"/>
    </row>
    <row r="150" spans="43:43">
      <c r="AQ150" s="36"/>
    </row>
    <row r="151" spans="43:43">
      <c r="AQ151" s="36"/>
    </row>
    <row r="152" spans="43:43">
      <c r="AQ152" s="36"/>
    </row>
    <row r="153" spans="43:43">
      <c r="AQ153" s="36"/>
    </row>
    <row r="154" spans="43:43">
      <c r="AQ154" s="36"/>
    </row>
    <row r="155" spans="43:43">
      <c r="AQ155" s="36"/>
    </row>
    <row r="156" spans="43:43">
      <c r="AQ156" s="36"/>
    </row>
    <row r="157" spans="43:43">
      <c r="AQ157" s="36"/>
    </row>
    <row r="158" spans="43:43">
      <c r="AQ158" s="36"/>
    </row>
    <row r="159" spans="43:43">
      <c r="AQ159" s="36"/>
    </row>
    <row r="160" spans="43:43">
      <c r="AQ160" s="36"/>
    </row>
  </sheetData>
  <autoFilter ref="A2:AA23" xr:uid="{00000000-0009-0000-0000-000005000000}">
    <filterColumn colId="4" showButton="0"/>
    <filterColumn colId="6" showButton="0"/>
  </autoFilter>
  <mergeCells count="149">
    <mergeCell ref="G34:H34"/>
    <mergeCell ref="E51:F51"/>
    <mergeCell ref="G51:H51"/>
    <mergeCell ref="E50:F50"/>
    <mergeCell ref="G50:H50"/>
    <mergeCell ref="G52:H52"/>
    <mergeCell ref="G39:H39"/>
    <mergeCell ref="G40:H40"/>
    <mergeCell ref="G41:H41"/>
    <mergeCell ref="G42:H42"/>
    <mergeCell ref="G43:H43"/>
    <mergeCell ref="G37:H37"/>
    <mergeCell ref="G38:H38"/>
    <mergeCell ref="G44:H44"/>
    <mergeCell ref="G45:H45"/>
    <mergeCell ref="G36:H36"/>
    <mergeCell ref="G35:H35"/>
    <mergeCell ref="E35:F35"/>
    <mergeCell ref="E34:F34"/>
    <mergeCell ref="E40:F40"/>
    <mergeCell ref="E46:F46"/>
    <mergeCell ref="G46:H46"/>
    <mergeCell ref="E47:F47"/>
    <mergeCell ref="G47:H47"/>
    <mergeCell ref="E25:F25"/>
    <mergeCell ref="G33:H33"/>
    <mergeCell ref="E18:F18"/>
    <mergeCell ref="G16:H16"/>
    <mergeCell ref="G20:H20"/>
    <mergeCell ref="G17:H17"/>
    <mergeCell ref="G18:H18"/>
    <mergeCell ref="G19:H19"/>
    <mergeCell ref="G22:H22"/>
    <mergeCell ref="G23:H23"/>
    <mergeCell ref="E28:F28"/>
    <mergeCell ref="E30:F30"/>
    <mergeCell ref="E31:F31"/>
    <mergeCell ref="G31:H31"/>
    <mergeCell ref="G32:H32"/>
    <mergeCell ref="G21:H21"/>
    <mergeCell ref="G28:H28"/>
    <mergeCell ref="G30:H30"/>
    <mergeCell ref="G25:H25"/>
    <mergeCell ref="E29:F29"/>
    <mergeCell ref="G29:H29"/>
    <mergeCell ref="E27:F27"/>
    <mergeCell ref="G27:H27"/>
    <mergeCell ref="E13:F13"/>
    <mergeCell ref="G13:H13"/>
    <mergeCell ref="E14:F14"/>
    <mergeCell ref="G14:H14"/>
    <mergeCell ref="E15:F15"/>
    <mergeCell ref="G15:H15"/>
    <mergeCell ref="E7:F7"/>
    <mergeCell ref="G7:H7"/>
    <mergeCell ref="E42:F42"/>
    <mergeCell ref="E38:F38"/>
    <mergeCell ref="E32:F32"/>
    <mergeCell ref="G9:H9"/>
    <mergeCell ref="G10:H10"/>
    <mergeCell ref="G11:H11"/>
    <mergeCell ref="E23:F23"/>
    <mergeCell ref="E41:F41"/>
    <mergeCell ref="E19:F19"/>
    <mergeCell ref="E37:F37"/>
    <mergeCell ref="E22:F22"/>
    <mergeCell ref="E21:F21"/>
    <mergeCell ref="E16:F16"/>
    <mergeCell ref="E17:F17"/>
    <mergeCell ref="E20:F20"/>
    <mergeCell ref="E33:F33"/>
    <mergeCell ref="E2:F2"/>
    <mergeCell ref="G2:H2"/>
    <mergeCell ref="E10:F10"/>
    <mergeCell ref="E11:F11"/>
    <mergeCell ref="E5:F5"/>
    <mergeCell ref="E9:F9"/>
    <mergeCell ref="E12:F12"/>
    <mergeCell ref="G5:H5"/>
    <mergeCell ref="E6:F6"/>
    <mergeCell ref="E4:F4"/>
    <mergeCell ref="G6:H6"/>
    <mergeCell ref="G4:H4"/>
    <mergeCell ref="G8:H8"/>
    <mergeCell ref="E8:F8"/>
    <mergeCell ref="G12:H12"/>
    <mergeCell ref="E74:F74"/>
    <mergeCell ref="G74:H74"/>
    <mergeCell ref="E45:F45"/>
    <mergeCell ref="E36:F36"/>
    <mergeCell ref="E44:F44"/>
    <mergeCell ref="E39:F39"/>
    <mergeCell ref="E48:F48"/>
    <mergeCell ref="G48:H48"/>
    <mergeCell ref="E49:F49"/>
    <mergeCell ref="G49:H49"/>
    <mergeCell ref="E53:F53"/>
    <mergeCell ref="G53:H53"/>
    <mergeCell ref="E52:F52"/>
    <mergeCell ref="E43:F43"/>
    <mergeCell ref="E73:F73"/>
    <mergeCell ref="E79:F79"/>
    <mergeCell ref="G79:H79"/>
    <mergeCell ref="E64:F64"/>
    <mergeCell ref="G64:H64"/>
    <mergeCell ref="E65:F65"/>
    <mergeCell ref="G65:H65"/>
    <mergeCell ref="E66:F66"/>
    <mergeCell ref="G66:H66"/>
    <mergeCell ref="E67:F67"/>
    <mergeCell ref="G67:H67"/>
    <mergeCell ref="E68:F68"/>
    <mergeCell ref="G68:H68"/>
    <mergeCell ref="E69:F69"/>
    <mergeCell ref="G69:H69"/>
    <mergeCell ref="E76:F76"/>
    <mergeCell ref="G76:H76"/>
    <mergeCell ref="E78:F78"/>
    <mergeCell ref="G78:H78"/>
    <mergeCell ref="E77:F77"/>
    <mergeCell ref="G77:H77"/>
    <mergeCell ref="E70:F70"/>
    <mergeCell ref="G70:H70"/>
    <mergeCell ref="E71:F71"/>
    <mergeCell ref="G71:H71"/>
    <mergeCell ref="A1:AA1"/>
    <mergeCell ref="A24:AA24"/>
    <mergeCell ref="A54:AA54"/>
    <mergeCell ref="E75:F75"/>
    <mergeCell ref="G75:H75"/>
    <mergeCell ref="E57:F57"/>
    <mergeCell ref="G57:H57"/>
    <mergeCell ref="E58:F58"/>
    <mergeCell ref="G58:H58"/>
    <mergeCell ref="E59:F59"/>
    <mergeCell ref="G59:H59"/>
    <mergeCell ref="E63:F63"/>
    <mergeCell ref="G63:H63"/>
    <mergeCell ref="E60:F60"/>
    <mergeCell ref="G60:H60"/>
    <mergeCell ref="E61:F61"/>
    <mergeCell ref="G61:H61"/>
    <mergeCell ref="E55:F55"/>
    <mergeCell ref="G55:H55"/>
    <mergeCell ref="E62:F62"/>
    <mergeCell ref="G62:H62"/>
    <mergeCell ref="E72:F72"/>
    <mergeCell ref="G72:H72"/>
    <mergeCell ref="G73:H73"/>
  </mergeCells>
  <pageMargins left="0.7" right="0.7" top="0.75" bottom="0.75" header="0.3" footer="0.3"/>
  <pageSetup paperSize="9" scale="10" orientation="landscape"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codeName="Лист4">
    <tabColor theme="4" tint="0.39997558519241921"/>
    <pageSetUpPr fitToPage="1"/>
  </sheetPr>
  <dimension ref="A1:AO154"/>
  <sheetViews>
    <sheetView showGridLines="0" zoomScale="70" zoomScaleNormal="70" workbookViewId="0">
      <pane xSplit="3" ySplit="2" topLeftCell="D3" activePane="bottomRight" state="frozen"/>
      <selection activeCell="C2" sqref="C2"/>
      <selection pane="topRight" activeCell="C2" sqref="C2"/>
      <selection pane="bottomLeft" activeCell="C2" sqref="C2"/>
      <selection pane="bottomRight" activeCell="C2" sqref="C2"/>
    </sheetView>
  </sheetViews>
  <sheetFormatPr defaultColWidth="9.140625" defaultRowHeight="18" outlineLevelCol="2"/>
  <cols>
    <col min="1" max="1" width="18.7109375" style="18" customWidth="1" outlineLevel="1"/>
    <col min="2" max="2" width="13.42578125" style="18" customWidth="1" outlineLevel="1"/>
    <col min="3" max="3" width="55.7109375" style="186" customWidth="1"/>
    <col min="4" max="4" width="15.7109375" style="18" customWidth="1"/>
    <col min="5" max="8" width="11.7109375" style="18" customWidth="1"/>
    <col min="9" max="10" width="15.7109375" style="18" hidden="1" customWidth="1"/>
    <col min="11" max="12" width="15.7109375" style="102" hidden="1" customWidth="1" outlineLevel="1"/>
    <col min="13" max="13" width="15.7109375" style="102" customWidth="1" collapsed="1"/>
    <col min="14" max="14" width="20.7109375" style="18" customWidth="1"/>
    <col min="15" max="15" width="20.7109375" style="18" hidden="1" customWidth="1" outlineLevel="1"/>
    <col min="16" max="16" width="12.7109375" style="18" hidden="1" customWidth="1" outlineLevel="1"/>
    <col min="17" max="17" width="16.7109375" style="18" hidden="1" customWidth="1" outlineLevel="1"/>
    <col min="18" max="18" width="15.7109375" style="18" hidden="1" customWidth="1" outlineLevel="1"/>
    <col min="19" max="19" width="100.7109375" style="18" hidden="1" customWidth="1" outlineLevel="2"/>
    <col min="20" max="20" width="45.7109375" style="18" hidden="1" customWidth="1" outlineLevel="2"/>
    <col min="21" max="21" width="11.7109375" style="18" hidden="1" customWidth="1" outlineLevel="2"/>
    <col min="22" max="22" width="20.7109375" style="18" customWidth="1" collapsed="1"/>
    <col min="23" max="23" width="20.7109375" style="18" customWidth="1"/>
    <col min="24" max="24" width="30.7109375" style="18" customWidth="1"/>
    <col min="25" max="25" width="30.7109375" style="31" customWidth="1"/>
    <col min="26" max="16384" width="9.140625" style="18"/>
  </cols>
  <sheetData>
    <row r="1" spans="1:29" s="38" customFormat="1" ht="90" customHeight="1" thickBot="1">
      <c r="A1" s="425" t="s">
        <v>147</v>
      </c>
      <c r="B1" s="425"/>
      <c r="C1" s="425"/>
      <c r="D1" s="425"/>
      <c r="E1" s="425"/>
      <c r="F1" s="425"/>
      <c r="G1" s="425"/>
      <c r="H1" s="425"/>
      <c r="I1" s="425"/>
      <c r="J1" s="425"/>
      <c r="K1" s="425"/>
      <c r="L1" s="425"/>
      <c r="M1" s="425"/>
      <c r="N1" s="425"/>
      <c r="O1" s="425"/>
      <c r="P1" s="425"/>
      <c r="Q1" s="425"/>
      <c r="R1" s="425"/>
      <c r="S1" s="425"/>
      <c r="T1" s="425"/>
      <c r="U1" s="425"/>
      <c r="V1" s="425"/>
      <c r="W1" s="425"/>
      <c r="X1" s="425"/>
      <c r="Y1" s="425"/>
    </row>
    <row r="2" spans="1:29" s="36" customFormat="1" ht="75" customHeight="1" thickBot="1">
      <c r="A2" s="114" t="s">
        <v>23</v>
      </c>
      <c r="B2" s="115" t="s">
        <v>8</v>
      </c>
      <c r="C2" s="119" t="s">
        <v>0</v>
      </c>
      <c r="D2" s="58" t="s">
        <v>91</v>
      </c>
      <c r="E2" s="426" t="s">
        <v>104</v>
      </c>
      <c r="F2" s="427"/>
      <c r="G2" s="428" t="s">
        <v>105</v>
      </c>
      <c r="H2" s="429"/>
      <c r="I2" s="58"/>
      <c r="J2" s="58"/>
      <c r="K2" s="365" t="s">
        <v>100</v>
      </c>
      <c r="L2" s="398"/>
      <c r="M2" s="399" t="s">
        <v>152</v>
      </c>
      <c r="N2" s="243" t="s">
        <v>156</v>
      </c>
      <c r="O2" s="116" t="s">
        <v>102</v>
      </c>
      <c r="P2" s="117" t="s">
        <v>84</v>
      </c>
      <c r="Q2" s="116" t="s">
        <v>20</v>
      </c>
      <c r="R2" s="116" t="s">
        <v>21</v>
      </c>
      <c r="S2" s="116" t="s">
        <v>16</v>
      </c>
      <c r="T2" s="116" t="s">
        <v>18</v>
      </c>
      <c r="U2" s="116" t="s">
        <v>158</v>
      </c>
      <c r="V2" s="116" t="s">
        <v>24</v>
      </c>
      <c r="W2" s="58" t="s">
        <v>90</v>
      </c>
      <c r="X2" s="270" t="s">
        <v>150</v>
      </c>
      <c r="Y2" s="373" t="s">
        <v>128</v>
      </c>
    </row>
    <row r="3" spans="1:29" s="36" customFormat="1" ht="45" hidden="1" customHeight="1">
      <c r="A3" s="171"/>
      <c r="B3" s="77"/>
      <c r="C3" s="211"/>
      <c r="D3" s="77"/>
      <c r="E3" s="215"/>
      <c r="F3" s="215"/>
      <c r="G3" s="216"/>
      <c r="H3" s="216"/>
      <c r="I3" s="110"/>
      <c r="J3" s="111"/>
      <c r="K3" s="253"/>
      <c r="L3" s="367"/>
      <c r="M3" s="256"/>
      <c r="N3" s="77"/>
      <c r="O3" s="77"/>
      <c r="P3" s="77"/>
      <c r="Q3" s="77"/>
      <c r="R3" s="77"/>
      <c r="S3" s="77"/>
      <c r="T3" s="77"/>
      <c r="U3" s="77"/>
      <c r="V3" s="77"/>
      <c r="W3" s="139"/>
      <c r="X3" s="271"/>
      <c r="Y3" s="374"/>
    </row>
    <row r="4" spans="1:29" s="36" customFormat="1" ht="30" customHeight="1">
      <c r="A4" s="298"/>
      <c r="B4" s="55">
        <v>2114214</v>
      </c>
      <c r="C4" s="182" t="s">
        <v>374</v>
      </c>
      <c r="D4" s="266" t="s">
        <v>286</v>
      </c>
      <c r="E4" s="421">
        <v>5.91</v>
      </c>
      <c r="F4" s="422"/>
      <c r="G4" s="423">
        <v>7.88</v>
      </c>
      <c r="H4" s="424"/>
      <c r="I4" s="265" t="s">
        <v>76</v>
      </c>
      <c r="J4" s="265" t="s">
        <v>76</v>
      </c>
      <c r="K4" s="229">
        <v>0.25</v>
      </c>
      <c r="L4" s="128"/>
      <c r="M4" s="259" t="s">
        <v>177</v>
      </c>
      <c r="N4" s="145" t="s">
        <v>375</v>
      </c>
      <c r="O4" s="145" t="s">
        <v>376</v>
      </c>
      <c r="P4" s="145">
        <v>0.8</v>
      </c>
      <c r="Q4" s="145" t="s">
        <v>377</v>
      </c>
      <c r="R4" s="145" t="s">
        <v>378</v>
      </c>
      <c r="S4" s="234" t="s">
        <v>76</v>
      </c>
      <c r="T4" s="281" t="s">
        <v>379</v>
      </c>
      <c r="U4" s="279" t="s">
        <v>340</v>
      </c>
      <c r="V4" s="278" t="s">
        <v>380</v>
      </c>
      <c r="W4" s="213" t="s">
        <v>333</v>
      </c>
      <c r="X4" s="272" t="s">
        <v>381</v>
      </c>
      <c r="Y4" s="375" t="s">
        <v>76</v>
      </c>
    </row>
    <row r="5" spans="1:29" s="36" customFormat="1" ht="30" customHeight="1">
      <c r="A5" s="297"/>
      <c r="B5" s="55">
        <v>2114990</v>
      </c>
      <c r="C5" s="182" t="s">
        <v>382</v>
      </c>
      <c r="D5" s="266" t="s">
        <v>286</v>
      </c>
      <c r="E5" s="421">
        <v>7.71</v>
      </c>
      <c r="F5" s="422"/>
      <c r="G5" s="423">
        <v>10.28</v>
      </c>
      <c r="H5" s="424"/>
      <c r="I5" s="265" t="s">
        <v>76</v>
      </c>
      <c r="J5" s="265" t="s">
        <v>76</v>
      </c>
      <c r="K5" s="229">
        <v>0.25</v>
      </c>
      <c r="L5" s="128"/>
      <c r="M5" s="259" t="s">
        <v>177</v>
      </c>
      <c r="N5" s="145" t="s">
        <v>383</v>
      </c>
      <c r="O5" s="145" t="s">
        <v>384</v>
      </c>
      <c r="P5" s="145">
        <v>1.1200000000000001</v>
      </c>
      <c r="Q5" s="145" t="s">
        <v>377</v>
      </c>
      <c r="R5" s="145" t="s">
        <v>378</v>
      </c>
      <c r="S5" s="234" t="s">
        <v>76</v>
      </c>
      <c r="T5" s="281" t="s">
        <v>379</v>
      </c>
      <c r="U5" s="279" t="s">
        <v>340</v>
      </c>
      <c r="V5" s="278" t="s">
        <v>380</v>
      </c>
      <c r="W5" s="213" t="s">
        <v>333</v>
      </c>
      <c r="X5" s="272" t="s">
        <v>185</v>
      </c>
      <c r="Y5" s="375" t="s">
        <v>76</v>
      </c>
    </row>
    <row r="6" spans="1:29" s="36" customFormat="1" ht="30" customHeight="1">
      <c r="A6" s="78"/>
      <c r="B6" s="55">
        <v>2114989</v>
      </c>
      <c r="C6" s="182" t="s">
        <v>385</v>
      </c>
      <c r="D6" s="266" t="s">
        <v>286</v>
      </c>
      <c r="E6" s="421">
        <v>11.44</v>
      </c>
      <c r="F6" s="422"/>
      <c r="G6" s="423">
        <v>15.25</v>
      </c>
      <c r="H6" s="424"/>
      <c r="I6" s="265" t="s">
        <v>76</v>
      </c>
      <c r="J6" s="265" t="s">
        <v>76</v>
      </c>
      <c r="K6" s="229">
        <v>0.25</v>
      </c>
      <c r="L6" s="128"/>
      <c r="M6" s="259" t="s">
        <v>177</v>
      </c>
      <c r="N6" s="145" t="s">
        <v>386</v>
      </c>
      <c r="O6" s="145" t="s">
        <v>387</v>
      </c>
      <c r="P6" s="145">
        <v>1.46</v>
      </c>
      <c r="Q6" s="145" t="s">
        <v>377</v>
      </c>
      <c r="R6" s="145" t="s">
        <v>378</v>
      </c>
      <c r="S6" s="234" t="s">
        <v>76</v>
      </c>
      <c r="T6" s="281" t="s">
        <v>379</v>
      </c>
      <c r="U6" s="279" t="s">
        <v>340</v>
      </c>
      <c r="V6" s="278" t="s">
        <v>380</v>
      </c>
      <c r="W6" s="213" t="s">
        <v>333</v>
      </c>
      <c r="X6" s="272" t="s">
        <v>262</v>
      </c>
      <c r="Y6" s="375" t="s">
        <v>76</v>
      </c>
    </row>
    <row r="7" spans="1:29" s="36" customFormat="1" ht="30" customHeight="1">
      <c r="A7" s="200"/>
      <c r="B7" s="55">
        <v>2114995</v>
      </c>
      <c r="C7" s="182" t="s">
        <v>388</v>
      </c>
      <c r="D7" s="266" t="s">
        <v>286</v>
      </c>
      <c r="E7" s="421">
        <v>11.83</v>
      </c>
      <c r="F7" s="422"/>
      <c r="G7" s="423">
        <v>15.77</v>
      </c>
      <c r="H7" s="424"/>
      <c r="I7" s="265" t="s">
        <v>76</v>
      </c>
      <c r="J7" s="265" t="s">
        <v>76</v>
      </c>
      <c r="K7" s="229">
        <v>0.25</v>
      </c>
      <c r="L7" s="128"/>
      <c r="M7" s="259" t="s">
        <v>177</v>
      </c>
      <c r="N7" s="145" t="s">
        <v>389</v>
      </c>
      <c r="O7" s="145" t="s">
        <v>390</v>
      </c>
      <c r="P7" s="145">
        <v>1.72</v>
      </c>
      <c r="Q7" s="145" t="s">
        <v>377</v>
      </c>
      <c r="R7" s="145" t="s">
        <v>378</v>
      </c>
      <c r="S7" s="234" t="s">
        <v>76</v>
      </c>
      <c r="T7" s="281" t="s">
        <v>379</v>
      </c>
      <c r="U7" s="279" t="s">
        <v>340</v>
      </c>
      <c r="V7" s="278" t="s">
        <v>380</v>
      </c>
      <c r="W7" s="213" t="s">
        <v>333</v>
      </c>
      <c r="X7" s="272" t="s">
        <v>391</v>
      </c>
      <c r="Y7" s="375" t="s">
        <v>76</v>
      </c>
    </row>
    <row r="8" spans="1:29" s="36" customFormat="1" ht="30" customHeight="1">
      <c r="A8" s="297"/>
      <c r="B8" s="55">
        <v>2114215</v>
      </c>
      <c r="C8" s="182" t="s">
        <v>392</v>
      </c>
      <c r="D8" s="266" t="s">
        <v>286</v>
      </c>
      <c r="E8" s="421">
        <v>13.5</v>
      </c>
      <c r="F8" s="422"/>
      <c r="G8" s="423">
        <v>18</v>
      </c>
      <c r="H8" s="424"/>
      <c r="I8" s="265" t="s">
        <v>76</v>
      </c>
      <c r="J8" s="265" t="s">
        <v>76</v>
      </c>
      <c r="K8" s="229">
        <v>0.25</v>
      </c>
      <c r="L8" s="128"/>
      <c r="M8" s="259" t="s">
        <v>177</v>
      </c>
      <c r="N8" s="145" t="s">
        <v>393</v>
      </c>
      <c r="O8" s="145" t="s">
        <v>394</v>
      </c>
      <c r="P8" s="145">
        <v>2.1</v>
      </c>
      <c r="Q8" s="145" t="s">
        <v>395</v>
      </c>
      <c r="R8" s="145" t="s">
        <v>378</v>
      </c>
      <c r="S8" s="234" t="s">
        <v>76</v>
      </c>
      <c r="T8" s="281" t="s">
        <v>379</v>
      </c>
      <c r="U8" s="279" t="s">
        <v>340</v>
      </c>
      <c r="V8" s="278" t="s">
        <v>380</v>
      </c>
      <c r="W8" s="213" t="s">
        <v>333</v>
      </c>
      <c r="X8" s="272" t="s">
        <v>391</v>
      </c>
      <c r="Y8" s="375" t="s">
        <v>76</v>
      </c>
    </row>
    <row r="9" spans="1:29" s="36" customFormat="1" ht="30" customHeight="1">
      <c r="A9" s="297"/>
      <c r="B9" s="55">
        <v>2114997</v>
      </c>
      <c r="C9" s="182" t="s">
        <v>396</v>
      </c>
      <c r="D9" s="266" t="s">
        <v>286</v>
      </c>
      <c r="E9" s="421">
        <v>15.94</v>
      </c>
      <c r="F9" s="422"/>
      <c r="G9" s="423">
        <v>21.25</v>
      </c>
      <c r="H9" s="424"/>
      <c r="I9" s="265" t="s">
        <v>76</v>
      </c>
      <c r="J9" s="265" t="s">
        <v>76</v>
      </c>
      <c r="K9" s="229">
        <v>0.25</v>
      </c>
      <c r="L9" s="128"/>
      <c r="M9" s="259" t="s">
        <v>177</v>
      </c>
      <c r="N9" s="145" t="s">
        <v>397</v>
      </c>
      <c r="O9" s="145" t="s">
        <v>398</v>
      </c>
      <c r="P9" s="145">
        <v>2.15</v>
      </c>
      <c r="Q9" s="145" t="s">
        <v>395</v>
      </c>
      <c r="R9" s="145" t="s">
        <v>378</v>
      </c>
      <c r="S9" s="234" t="s">
        <v>76</v>
      </c>
      <c r="T9" s="281" t="s">
        <v>379</v>
      </c>
      <c r="U9" s="279" t="s">
        <v>340</v>
      </c>
      <c r="V9" s="278" t="s">
        <v>380</v>
      </c>
      <c r="W9" s="213" t="s">
        <v>333</v>
      </c>
      <c r="X9" s="272" t="s">
        <v>199</v>
      </c>
      <c r="Y9" s="375" t="s">
        <v>76</v>
      </c>
      <c r="AC9" s="397"/>
    </row>
    <row r="10" spans="1:29" s="36" customFormat="1" ht="30" customHeight="1">
      <c r="A10" s="78"/>
      <c r="B10" s="55">
        <v>2114216</v>
      </c>
      <c r="C10" s="182" t="s">
        <v>399</v>
      </c>
      <c r="D10" s="266" t="s">
        <v>286</v>
      </c>
      <c r="E10" s="421">
        <v>17.61</v>
      </c>
      <c r="F10" s="422"/>
      <c r="G10" s="423">
        <v>23.48</v>
      </c>
      <c r="H10" s="424"/>
      <c r="I10" s="265" t="s">
        <v>76</v>
      </c>
      <c r="J10" s="265" t="s">
        <v>76</v>
      </c>
      <c r="K10" s="229">
        <v>0.25</v>
      </c>
      <c r="L10" s="128"/>
      <c r="M10" s="259" t="s">
        <v>177</v>
      </c>
      <c r="N10" s="145" t="s">
        <v>400</v>
      </c>
      <c r="O10" s="145" t="s">
        <v>394</v>
      </c>
      <c r="P10" s="145">
        <v>2.5499999999999998</v>
      </c>
      <c r="Q10" s="145" t="s">
        <v>395</v>
      </c>
      <c r="R10" s="145" t="s">
        <v>378</v>
      </c>
      <c r="S10" s="234" t="s">
        <v>76</v>
      </c>
      <c r="T10" s="281" t="s">
        <v>379</v>
      </c>
      <c r="U10" s="279" t="s">
        <v>340</v>
      </c>
      <c r="V10" s="278" t="s">
        <v>380</v>
      </c>
      <c r="W10" s="213" t="s">
        <v>333</v>
      </c>
      <c r="X10" s="272" t="s">
        <v>185</v>
      </c>
      <c r="Y10" s="375" t="s">
        <v>76</v>
      </c>
    </row>
    <row r="11" spans="1:29" s="36" customFormat="1" ht="60" customHeight="1">
      <c r="A11" s="19"/>
      <c r="B11" s="55">
        <v>2115001</v>
      </c>
      <c r="C11" s="182" t="s">
        <v>401</v>
      </c>
      <c r="D11" s="266" t="s">
        <v>286</v>
      </c>
      <c r="E11" s="421">
        <v>35.25</v>
      </c>
      <c r="F11" s="422"/>
      <c r="G11" s="423">
        <v>47</v>
      </c>
      <c r="H11" s="424"/>
      <c r="I11" s="265" t="s">
        <v>76</v>
      </c>
      <c r="J11" s="265" t="s">
        <v>76</v>
      </c>
      <c r="K11" s="229">
        <v>0.25</v>
      </c>
      <c r="L11" s="128"/>
      <c r="M11" s="259" t="s">
        <v>177</v>
      </c>
      <c r="N11" s="145" t="s">
        <v>402</v>
      </c>
      <c r="O11" s="145" t="s">
        <v>403</v>
      </c>
      <c r="P11" s="145">
        <v>5.15</v>
      </c>
      <c r="Q11" s="145" t="s">
        <v>404</v>
      </c>
      <c r="R11" s="145" t="s">
        <v>378</v>
      </c>
      <c r="S11" s="234" t="s">
        <v>76</v>
      </c>
      <c r="T11" s="281" t="s">
        <v>379</v>
      </c>
      <c r="U11" s="279" t="s">
        <v>340</v>
      </c>
      <c r="V11" s="278" t="s">
        <v>380</v>
      </c>
      <c r="W11" s="213" t="s">
        <v>333</v>
      </c>
      <c r="X11" s="272" t="s">
        <v>185</v>
      </c>
      <c r="Y11" s="375" t="s">
        <v>76</v>
      </c>
    </row>
    <row r="12" spans="1:29" s="36" customFormat="1" ht="30" customHeight="1">
      <c r="A12" s="200"/>
      <c r="B12" s="55">
        <v>2114217</v>
      </c>
      <c r="C12" s="182" t="s">
        <v>405</v>
      </c>
      <c r="D12" s="266" t="s">
        <v>286</v>
      </c>
      <c r="E12" s="421">
        <v>21.99</v>
      </c>
      <c r="F12" s="422"/>
      <c r="G12" s="423">
        <v>29.32</v>
      </c>
      <c r="H12" s="424"/>
      <c r="I12" s="265" t="s">
        <v>76</v>
      </c>
      <c r="J12" s="265" t="s">
        <v>76</v>
      </c>
      <c r="K12" s="229">
        <v>0.25</v>
      </c>
      <c r="L12" s="128"/>
      <c r="M12" s="259" t="s">
        <v>177</v>
      </c>
      <c r="N12" s="145" t="s">
        <v>406</v>
      </c>
      <c r="O12" s="145" t="s">
        <v>407</v>
      </c>
      <c r="P12" s="145">
        <v>3.45</v>
      </c>
      <c r="Q12" s="145" t="s">
        <v>395</v>
      </c>
      <c r="R12" s="145" t="s">
        <v>378</v>
      </c>
      <c r="S12" s="234" t="s">
        <v>76</v>
      </c>
      <c r="T12" s="281" t="s">
        <v>379</v>
      </c>
      <c r="U12" s="279" t="s">
        <v>340</v>
      </c>
      <c r="V12" s="278" t="s">
        <v>380</v>
      </c>
      <c r="W12" s="213" t="s">
        <v>333</v>
      </c>
      <c r="X12" s="272" t="s">
        <v>391</v>
      </c>
      <c r="Y12" s="375" t="s">
        <v>76</v>
      </c>
    </row>
    <row r="13" spans="1:29" s="36" customFormat="1" ht="30" customHeight="1">
      <c r="A13" s="174"/>
      <c r="B13" s="55">
        <v>2114218</v>
      </c>
      <c r="C13" s="182" t="s">
        <v>408</v>
      </c>
      <c r="D13" s="266" t="s">
        <v>286</v>
      </c>
      <c r="E13" s="421">
        <v>52.8</v>
      </c>
      <c r="F13" s="422"/>
      <c r="G13" s="423">
        <v>70.400000000000006</v>
      </c>
      <c r="H13" s="424"/>
      <c r="I13" s="265" t="s">
        <v>76</v>
      </c>
      <c r="J13" s="265" t="s">
        <v>76</v>
      </c>
      <c r="K13" s="229">
        <v>0.25</v>
      </c>
      <c r="L13" s="128"/>
      <c r="M13" s="259" t="s">
        <v>177</v>
      </c>
      <c r="N13" s="145" t="s">
        <v>409</v>
      </c>
      <c r="O13" s="145" t="s">
        <v>410</v>
      </c>
      <c r="P13" s="145">
        <v>7.4</v>
      </c>
      <c r="Q13" s="145" t="s">
        <v>411</v>
      </c>
      <c r="R13" s="145" t="s">
        <v>378</v>
      </c>
      <c r="S13" s="234" t="s">
        <v>76</v>
      </c>
      <c r="T13" s="281" t="s">
        <v>379</v>
      </c>
      <c r="U13" s="279" t="s">
        <v>340</v>
      </c>
      <c r="V13" s="278" t="s">
        <v>380</v>
      </c>
      <c r="W13" s="213" t="s">
        <v>333</v>
      </c>
      <c r="X13" s="272" t="s">
        <v>185</v>
      </c>
      <c r="Y13" s="375" t="s">
        <v>76</v>
      </c>
    </row>
    <row r="14" spans="1:29" s="36" customFormat="1" ht="30" customHeight="1">
      <c r="A14" s="173"/>
      <c r="B14" s="55">
        <v>2114219</v>
      </c>
      <c r="C14" s="182" t="s">
        <v>412</v>
      </c>
      <c r="D14" s="266" t="s">
        <v>286</v>
      </c>
      <c r="E14" s="421">
        <v>75</v>
      </c>
      <c r="F14" s="422"/>
      <c r="G14" s="423">
        <v>100</v>
      </c>
      <c r="H14" s="424"/>
      <c r="I14" s="265" t="s">
        <v>76</v>
      </c>
      <c r="J14" s="265" t="s">
        <v>76</v>
      </c>
      <c r="K14" s="229">
        <v>0.25</v>
      </c>
      <c r="L14" s="128"/>
      <c r="M14" s="259" t="s">
        <v>177</v>
      </c>
      <c r="N14" s="145" t="s">
        <v>413</v>
      </c>
      <c r="O14" s="145" t="s">
        <v>414</v>
      </c>
      <c r="P14" s="145">
        <v>12.7</v>
      </c>
      <c r="Q14" s="145" t="s">
        <v>415</v>
      </c>
      <c r="R14" s="145" t="s">
        <v>378</v>
      </c>
      <c r="S14" s="234" t="s">
        <v>76</v>
      </c>
      <c r="T14" s="281" t="s">
        <v>379</v>
      </c>
      <c r="U14" s="279" t="s">
        <v>292</v>
      </c>
      <c r="V14" s="278" t="s">
        <v>380</v>
      </c>
      <c r="W14" s="213" t="s">
        <v>333</v>
      </c>
      <c r="X14" s="272" t="s">
        <v>185</v>
      </c>
      <c r="Y14" s="375" t="s">
        <v>76</v>
      </c>
    </row>
    <row r="15" spans="1:29" s="36" customFormat="1" ht="30" customHeight="1">
      <c r="A15" s="200"/>
      <c r="B15" s="55">
        <v>2114220</v>
      </c>
      <c r="C15" s="182" t="s">
        <v>416</v>
      </c>
      <c r="D15" s="266" t="s">
        <v>286</v>
      </c>
      <c r="E15" s="421">
        <v>117.8</v>
      </c>
      <c r="F15" s="422"/>
      <c r="G15" s="423">
        <v>157.1</v>
      </c>
      <c r="H15" s="424"/>
      <c r="I15" s="265" t="s">
        <v>76</v>
      </c>
      <c r="J15" s="265" t="s">
        <v>76</v>
      </c>
      <c r="K15" s="229">
        <v>0.25</v>
      </c>
      <c r="L15" s="128"/>
      <c r="M15" s="259" t="s">
        <v>177</v>
      </c>
      <c r="N15" s="145" t="s">
        <v>417</v>
      </c>
      <c r="O15" s="145" t="s">
        <v>418</v>
      </c>
      <c r="P15" s="145">
        <v>20.8</v>
      </c>
      <c r="Q15" s="145" t="s">
        <v>419</v>
      </c>
      <c r="R15" s="145" t="s">
        <v>378</v>
      </c>
      <c r="S15" s="234" t="s">
        <v>76</v>
      </c>
      <c r="T15" s="281" t="s">
        <v>379</v>
      </c>
      <c r="U15" s="279" t="s">
        <v>292</v>
      </c>
      <c r="V15" s="278" t="s">
        <v>380</v>
      </c>
      <c r="W15" s="213" t="s">
        <v>333</v>
      </c>
      <c r="X15" s="272" t="s">
        <v>185</v>
      </c>
      <c r="Y15" s="375" t="s">
        <v>76</v>
      </c>
    </row>
    <row r="16" spans="1:29" s="36" customFormat="1" ht="30" customHeight="1">
      <c r="A16" s="174"/>
      <c r="B16" s="55">
        <v>2114221</v>
      </c>
      <c r="C16" s="182" t="s">
        <v>420</v>
      </c>
      <c r="D16" s="266" t="s">
        <v>286</v>
      </c>
      <c r="E16" s="421">
        <v>143.6</v>
      </c>
      <c r="F16" s="422"/>
      <c r="G16" s="423">
        <v>191.4</v>
      </c>
      <c r="H16" s="424"/>
      <c r="I16" s="265" t="s">
        <v>76</v>
      </c>
      <c r="J16" s="265" t="s">
        <v>76</v>
      </c>
      <c r="K16" s="229">
        <v>0.25</v>
      </c>
      <c r="L16" s="128"/>
      <c r="M16" s="259" t="s">
        <v>177</v>
      </c>
      <c r="N16" s="145" t="s">
        <v>421</v>
      </c>
      <c r="O16" s="145" t="s">
        <v>422</v>
      </c>
      <c r="P16" s="145">
        <v>27.2</v>
      </c>
      <c r="Q16" s="145" t="s">
        <v>423</v>
      </c>
      <c r="R16" s="145" t="s">
        <v>378</v>
      </c>
      <c r="S16" s="234" t="s">
        <v>76</v>
      </c>
      <c r="T16" s="281" t="s">
        <v>379</v>
      </c>
      <c r="U16" s="279" t="s">
        <v>292</v>
      </c>
      <c r="V16" s="278" t="s">
        <v>380</v>
      </c>
      <c r="W16" s="213" t="s">
        <v>333</v>
      </c>
      <c r="X16" s="272" t="s">
        <v>185</v>
      </c>
      <c r="Y16" s="375" t="s">
        <v>76</v>
      </c>
    </row>
    <row r="17" spans="1:25" s="36" customFormat="1" ht="30" customHeight="1">
      <c r="A17" s="173"/>
      <c r="B17" s="55">
        <v>2114222</v>
      </c>
      <c r="C17" s="182" t="s">
        <v>424</v>
      </c>
      <c r="D17" s="266" t="s">
        <v>286</v>
      </c>
      <c r="E17" s="421">
        <v>162.80000000000001</v>
      </c>
      <c r="F17" s="422"/>
      <c r="G17" s="423">
        <v>217.1</v>
      </c>
      <c r="H17" s="424"/>
      <c r="I17" s="265" t="s">
        <v>76</v>
      </c>
      <c r="J17" s="265" t="s">
        <v>76</v>
      </c>
      <c r="K17" s="229">
        <v>0.25</v>
      </c>
      <c r="L17" s="128"/>
      <c r="M17" s="259" t="s">
        <v>177</v>
      </c>
      <c r="N17" s="145" t="s">
        <v>425</v>
      </c>
      <c r="O17" s="145" t="s">
        <v>422</v>
      </c>
      <c r="P17" s="145">
        <v>32.200000000000003</v>
      </c>
      <c r="Q17" s="145" t="s">
        <v>423</v>
      </c>
      <c r="R17" s="145" t="s">
        <v>378</v>
      </c>
      <c r="S17" s="234" t="s">
        <v>76</v>
      </c>
      <c r="T17" s="281" t="s">
        <v>379</v>
      </c>
      <c r="U17" s="279" t="s">
        <v>292</v>
      </c>
      <c r="V17" s="278" t="s">
        <v>380</v>
      </c>
      <c r="W17" s="213" t="s">
        <v>333</v>
      </c>
      <c r="X17" s="272" t="s">
        <v>219</v>
      </c>
      <c r="Y17" s="375" t="s">
        <v>76</v>
      </c>
    </row>
    <row r="18" spans="1:25" s="36" customFormat="1" ht="30" customHeight="1">
      <c r="A18" s="174"/>
      <c r="B18" s="55">
        <v>2114223</v>
      </c>
      <c r="C18" s="182" t="s">
        <v>426</v>
      </c>
      <c r="D18" s="266" t="s">
        <v>286</v>
      </c>
      <c r="E18" s="421">
        <v>237.8</v>
      </c>
      <c r="F18" s="422"/>
      <c r="G18" s="423">
        <v>317.10000000000002</v>
      </c>
      <c r="H18" s="424"/>
      <c r="I18" s="265" t="s">
        <v>76</v>
      </c>
      <c r="J18" s="265" t="s">
        <v>76</v>
      </c>
      <c r="K18" s="229">
        <v>0.25</v>
      </c>
      <c r="L18" s="128"/>
      <c r="M18" s="259" t="s">
        <v>177</v>
      </c>
      <c r="N18" s="145" t="s">
        <v>427</v>
      </c>
      <c r="O18" s="145" t="s">
        <v>428</v>
      </c>
      <c r="P18" s="145">
        <v>44</v>
      </c>
      <c r="Q18" s="145" t="s">
        <v>429</v>
      </c>
      <c r="R18" s="145" t="s">
        <v>378</v>
      </c>
      <c r="S18" s="234" t="s">
        <v>76</v>
      </c>
      <c r="T18" s="281" t="s">
        <v>379</v>
      </c>
      <c r="U18" s="279" t="s">
        <v>292</v>
      </c>
      <c r="V18" s="278" t="s">
        <v>380</v>
      </c>
      <c r="W18" s="213" t="s">
        <v>333</v>
      </c>
      <c r="X18" s="272" t="s">
        <v>284</v>
      </c>
      <c r="Y18" s="375" t="s">
        <v>76</v>
      </c>
    </row>
    <row r="19" spans="1:25" s="36" customFormat="1" ht="30" customHeight="1">
      <c r="A19" s="173"/>
      <c r="B19" s="55">
        <v>2114224</v>
      </c>
      <c r="C19" s="182" t="s">
        <v>430</v>
      </c>
      <c r="D19" s="266" t="s">
        <v>286</v>
      </c>
      <c r="E19" s="421">
        <v>306.5</v>
      </c>
      <c r="F19" s="422"/>
      <c r="G19" s="423">
        <v>408.6</v>
      </c>
      <c r="H19" s="424"/>
      <c r="I19" s="265" t="s">
        <v>76</v>
      </c>
      <c r="J19" s="265" t="s">
        <v>76</v>
      </c>
      <c r="K19" s="229">
        <v>0.25</v>
      </c>
      <c r="L19" s="128"/>
      <c r="M19" s="259" t="s">
        <v>177</v>
      </c>
      <c r="N19" s="145" t="s">
        <v>431</v>
      </c>
      <c r="O19" s="145" t="s">
        <v>432</v>
      </c>
      <c r="P19" s="145">
        <v>62.5</v>
      </c>
      <c r="Q19" s="145" t="s">
        <v>433</v>
      </c>
      <c r="R19" s="145" t="s">
        <v>378</v>
      </c>
      <c r="S19" s="234" t="s">
        <v>76</v>
      </c>
      <c r="T19" s="281" t="s">
        <v>379</v>
      </c>
      <c r="U19" s="279" t="s">
        <v>292</v>
      </c>
      <c r="V19" s="278" t="s">
        <v>380</v>
      </c>
      <c r="W19" s="213" t="s">
        <v>333</v>
      </c>
      <c r="X19" s="272" t="s">
        <v>284</v>
      </c>
      <c r="Y19" s="375" t="s">
        <v>76</v>
      </c>
    </row>
    <row r="20" spans="1:25" s="36" customFormat="1" ht="30" customHeight="1">
      <c r="A20" s="200"/>
      <c r="B20" s="55">
        <v>2116181</v>
      </c>
      <c r="C20" s="182" t="s">
        <v>434</v>
      </c>
      <c r="D20" s="315" t="s">
        <v>435</v>
      </c>
      <c r="E20" s="421">
        <v>11.25</v>
      </c>
      <c r="F20" s="422"/>
      <c r="G20" s="423">
        <v>15</v>
      </c>
      <c r="H20" s="424"/>
      <c r="I20" s="371" t="s">
        <v>76</v>
      </c>
      <c r="J20" s="371" t="s">
        <v>76</v>
      </c>
      <c r="K20" s="229">
        <v>0.25</v>
      </c>
      <c r="L20" s="128"/>
      <c r="M20" s="259" t="s">
        <v>177</v>
      </c>
      <c r="N20" s="369" t="s">
        <v>436</v>
      </c>
      <c r="O20" s="369" t="s">
        <v>437</v>
      </c>
      <c r="P20" s="369">
        <v>1.9</v>
      </c>
      <c r="Q20" s="369" t="s">
        <v>395</v>
      </c>
      <c r="R20" s="369" t="s">
        <v>76</v>
      </c>
      <c r="S20" s="234" t="s">
        <v>76</v>
      </c>
      <c r="T20" s="281" t="s">
        <v>438</v>
      </c>
      <c r="U20" s="369" t="s">
        <v>340</v>
      </c>
      <c r="V20" s="278" t="s">
        <v>380</v>
      </c>
      <c r="W20" s="213" t="s">
        <v>333</v>
      </c>
      <c r="X20" s="272" t="s">
        <v>185</v>
      </c>
      <c r="Y20" s="375" t="s">
        <v>76</v>
      </c>
    </row>
    <row r="21" spans="1:25" s="36" customFormat="1" ht="30" customHeight="1">
      <c r="A21" s="78"/>
      <c r="B21" s="55">
        <v>2115849</v>
      </c>
      <c r="C21" s="182" t="s">
        <v>439</v>
      </c>
      <c r="D21" s="315" t="s">
        <v>435</v>
      </c>
      <c r="E21" s="421">
        <v>18.75</v>
      </c>
      <c r="F21" s="422"/>
      <c r="G21" s="423">
        <v>25</v>
      </c>
      <c r="H21" s="424"/>
      <c r="I21" s="371" t="s">
        <v>76</v>
      </c>
      <c r="J21" s="371" t="s">
        <v>76</v>
      </c>
      <c r="K21" s="229">
        <v>0.25</v>
      </c>
      <c r="L21" s="128"/>
      <c r="M21" s="259" t="s">
        <v>177</v>
      </c>
      <c r="N21" s="369" t="s">
        <v>440</v>
      </c>
      <c r="O21" s="369" t="s">
        <v>441</v>
      </c>
      <c r="P21" s="369">
        <v>2.15</v>
      </c>
      <c r="Q21" s="369" t="s">
        <v>395</v>
      </c>
      <c r="R21" s="369" t="s">
        <v>76</v>
      </c>
      <c r="S21" s="234" t="s">
        <v>76</v>
      </c>
      <c r="T21" s="281" t="s">
        <v>438</v>
      </c>
      <c r="U21" s="369" t="s">
        <v>340</v>
      </c>
      <c r="V21" s="278" t="s">
        <v>380</v>
      </c>
      <c r="W21" s="213" t="s">
        <v>333</v>
      </c>
      <c r="X21" s="272" t="s">
        <v>201</v>
      </c>
      <c r="Y21" s="375" t="s">
        <v>76</v>
      </c>
    </row>
    <row r="22" spans="1:25" s="36" customFormat="1" ht="60" customHeight="1">
      <c r="A22" s="19"/>
      <c r="B22" s="55">
        <v>2115700</v>
      </c>
      <c r="C22" s="182" t="s">
        <v>442</v>
      </c>
      <c r="D22" s="315" t="s">
        <v>435</v>
      </c>
      <c r="E22" s="421">
        <v>71.3</v>
      </c>
      <c r="F22" s="422"/>
      <c r="G22" s="423">
        <v>95</v>
      </c>
      <c r="H22" s="424"/>
      <c r="I22" s="371" t="s">
        <v>76</v>
      </c>
      <c r="J22" s="371" t="s">
        <v>76</v>
      </c>
      <c r="K22" s="229">
        <v>0.25</v>
      </c>
      <c r="L22" s="128"/>
      <c r="M22" s="259" t="s">
        <v>177</v>
      </c>
      <c r="N22" s="369" t="s">
        <v>413</v>
      </c>
      <c r="O22" s="369" t="s">
        <v>443</v>
      </c>
      <c r="P22" s="369">
        <v>11.8</v>
      </c>
      <c r="Q22" s="369" t="s">
        <v>444</v>
      </c>
      <c r="R22" s="369" t="s">
        <v>76</v>
      </c>
      <c r="S22" s="234" t="s">
        <v>76</v>
      </c>
      <c r="T22" s="281" t="s">
        <v>438</v>
      </c>
      <c r="U22" s="369" t="s">
        <v>292</v>
      </c>
      <c r="V22" s="278" t="s">
        <v>380</v>
      </c>
      <c r="W22" s="213" t="s">
        <v>333</v>
      </c>
      <c r="X22" s="272" t="s">
        <v>445</v>
      </c>
      <c r="Y22" s="375" t="s">
        <v>76</v>
      </c>
    </row>
    <row r="23" spans="1:25" s="36" customFormat="1" ht="30" customHeight="1">
      <c r="A23" s="200"/>
      <c r="B23" s="55">
        <v>2115701</v>
      </c>
      <c r="C23" s="182" t="s">
        <v>446</v>
      </c>
      <c r="D23" s="315" t="s">
        <v>435</v>
      </c>
      <c r="E23" s="421">
        <v>112.5</v>
      </c>
      <c r="F23" s="422"/>
      <c r="G23" s="423">
        <v>150</v>
      </c>
      <c r="H23" s="424"/>
      <c r="I23" s="371" t="s">
        <v>76</v>
      </c>
      <c r="J23" s="371" t="s">
        <v>76</v>
      </c>
      <c r="K23" s="229">
        <v>0.25</v>
      </c>
      <c r="L23" s="128"/>
      <c r="M23" s="259" t="s">
        <v>177</v>
      </c>
      <c r="N23" s="369" t="s">
        <v>447</v>
      </c>
      <c r="O23" s="369" t="s">
        <v>448</v>
      </c>
      <c r="P23" s="369">
        <v>16.2</v>
      </c>
      <c r="Q23" s="369" t="s">
        <v>444</v>
      </c>
      <c r="R23" s="369" t="s">
        <v>76</v>
      </c>
      <c r="S23" s="234" t="s">
        <v>76</v>
      </c>
      <c r="T23" s="281" t="s">
        <v>438</v>
      </c>
      <c r="U23" s="369" t="s">
        <v>292</v>
      </c>
      <c r="V23" s="278" t="s">
        <v>380</v>
      </c>
      <c r="W23" s="213" t="s">
        <v>333</v>
      </c>
      <c r="X23" s="272" t="s">
        <v>262</v>
      </c>
      <c r="Y23" s="375" t="s">
        <v>76</v>
      </c>
    </row>
    <row r="24" spans="1:25" s="36" customFormat="1" ht="30" customHeight="1">
      <c r="A24" s="78"/>
      <c r="B24" s="55">
        <v>2115848</v>
      </c>
      <c r="C24" s="182" t="s">
        <v>449</v>
      </c>
      <c r="D24" s="315" t="s">
        <v>435</v>
      </c>
      <c r="E24" s="421">
        <v>135</v>
      </c>
      <c r="F24" s="422"/>
      <c r="G24" s="423">
        <v>180</v>
      </c>
      <c r="H24" s="424"/>
      <c r="I24" s="371" t="s">
        <v>76</v>
      </c>
      <c r="J24" s="371" t="s">
        <v>76</v>
      </c>
      <c r="K24" s="229">
        <v>0.25</v>
      </c>
      <c r="L24" s="128"/>
      <c r="M24" s="259" t="s">
        <v>177</v>
      </c>
      <c r="N24" s="369" t="s">
        <v>421</v>
      </c>
      <c r="O24" s="369" t="s">
        <v>450</v>
      </c>
      <c r="P24" s="369">
        <v>21.5</v>
      </c>
      <c r="Q24" s="369" t="s">
        <v>451</v>
      </c>
      <c r="R24" s="369" t="s">
        <v>76</v>
      </c>
      <c r="S24" s="234" t="s">
        <v>76</v>
      </c>
      <c r="T24" s="281" t="s">
        <v>438</v>
      </c>
      <c r="U24" s="369" t="s">
        <v>292</v>
      </c>
      <c r="V24" s="278" t="s">
        <v>380</v>
      </c>
      <c r="W24" s="213" t="s">
        <v>333</v>
      </c>
      <c r="X24" s="272" t="s">
        <v>201</v>
      </c>
      <c r="Y24" s="375" t="s">
        <v>76</v>
      </c>
    </row>
    <row r="25" spans="1:25" s="36" customFormat="1" ht="60" customHeight="1">
      <c r="A25" s="19"/>
      <c r="B25" s="55">
        <v>2115816</v>
      </c>
      <c r="C25" s="182" t="s">
        <v>452</v>
      </c>
      <c r="D25" s="315" t="s">
        <v>453</v>
      </c>
      <c r="E25" s="421">
        <v>40.799999999999997</v>
      </c>
      <c r="F25" s="422"/>
      <c r="G25" s="423">
        <v>54.4</v>
      </c>
      <c r="H25" s="424"/>
      <c r="I25" s="371" t="s">
        <v>76</v>
      </c>
      <c r="J25" s="371" t="s">
        <v>76</v>
      </c>
      <c r="K25" s="229">
        <v>0.25</v>
      </c>
      <c r="L25" s="128"/>
      <c r="M25" s="259" t="s">
        <v>177</v>
      </c>
      <c r="N25" s="369" t="s">
        <v>402</v>
      </c>
      <c r="O25" s="369" t="s">
        <v>454</v>
      </c>
      <c r="P25" s="369">
        <v>5</v>
      </c>
      <c r="Q25" s="369" t="s">
        <v>455</v>
      </c>
      <c r="R25" s="369" t="s">
        <v>76</v>
      </c>
      <c r="S25" s="234" t="s">
        <v>76</v>
      </c>
      <c r="T25" s="281" t="s">
        <v>438</v>
      </c>
      <c r="U25" s="369" t="s">
        <v>340</v>
      </c>
      <c r="V25" s="278" t="s">
        <v>380</v>
      </c>
      <c r="W25" s="213" t="s">
        <v>333</v>
      </c>
      <c r="X25" s="272" t="s">
        <v>456</v>
      </c>
      <c r="Y25" s="375" t="s">
        <v>76</v>
      </c>
    </row>
    <row r="26" spans="1:25" s="36" customFormat="1" ht="30" customHeight="1">
      <c r="A26" s="331"/>
      <c r="B26" s="55">
        <v>2115777</v>
      </c>
      <c r="C26" s="182" t="s">
        <v>457</v>
      </c>
      <c r="D26" s="315" t="s">
        <v>453</v>
      </c>
      <c r="E26" s="421">
        <v>321.39999999999998</v>
      </c>
      <c r="F26" s="422"/>
      <c r="G26" s="423">
        <v>428.5</v>
      </c>
      <c r="H26" s="424"/>
      <c r="I26" s="371" t="s">
        <v>76</v>
      </c>
      <c r="J26" s="371" t="s">
        <v>76</v>
      </c>
      <c r="K26" s="229">
        <v>0.25</v>
      </c>
      <c r="L26" s="128"/>
      <c r="M26" s="259" t="s">
        <v>177</v>
      </c>
      <c r="N26" s="369" t="s">
        <v>427</v>
      </c>
      <c r="O26" s="369" t="s">
        <v>458</v>
      </c>
      <c r="P26" s="369">
        <v>43</v>
      </c>
      <c r="Q26" s="369" t="s">
        <v>419</v>
      </c>
      <c r="R26" s="369" t="s">
        <v>76</v>
      </c>
      <c r="S26" s="234" t="s">
        <v>76</v>
      </c>
      <c r="T26" s="281" t="s">
        <v>438</v>
      </c>
      <c r="U26" s="369" t="s">
        <v>292</v>
      </c>
      <c r="V26" s="278" t="s">
        <v>380</v>
      </c>
      <c r="W26" s="213" t="s">
        <v>333</v>
      </c>
      <c r="X26" s="272" t="s">
        <v>185</v>
      </c>
      <c r="Y26" s="375" t="s">
        <v>76</v>
      </c>
    </row>
    <row r="27" spans="1:25" s="36" customFormat="1" ht="30" customHeight="1">
      <c r="A27" s="330"/>
      <c r="B27" s="55">
        <v>2115860</v>
      </c>
      <c r="C27" s="182" t="s">
        <v>459</v>
      </c>
      <c r="D27" s="315" t="s">
        <v>453</v>
      </c>
      <c r="E27" s="421">
        <v>441</v>
      </c>
      <c r="F27" s="422"/>
      <c r="G27" s="423">
        <v>588</v>
      </c>
      <c r="H27" s="424"/>
      <c r="I27" s="371" t="s">
        <v>76</v>
      </c>
      <c r="J27" s="371" t="s">
        <v>76</v>
      </c>
      <c r="K27" s="229">
        <v>0.25</v>
      </c>
      <c r="L27" s="128"/>
      <c r="M27" s="259" t="s">
        <v>177</v>
      </c>
      <c r="N27" s="369" t="s">
        <v>431</v>
      </c>
      <c r="O27" s="369" t="s">
        <v>460</v>
      </c>
      <c r="P27" s="369">
        <v>60</v>
      </c>
      <c r="Q27" s="369" t="s">
        <v>419</v>
      </c>
      <c r="R27" s="369" t="s">
        <v>76</v>
      </c>
      <c r="S27" s="234" t="s">
        <v>76</v>
      </c>
      <c r="T27" s="281" t="s">
        <v>438</v>
      </c>
      <c r="U27" s="369" t="s">
        <v>292</v>
      </c>
      <c r="V27" s="278" t="s">
        <v>380</v>
      </c>
      <c r="W27" s="213" t="s">
        <v>333</v>
      </c>
      <c r="X27" s="272" t="s">
        <v>185</v>
      </c>
      <c r="Y27" s="375" t="s">
        <v>76</v>
      </c>
    </row>
    <row r="28" spans="1:25" s="36" customFormat="1" ht="60" customHeight="1">
      <c r="A28" s="175"/>
      <c r="B28" s="55">
        <v>2115853</v>
      </c>
      <c r="C28" s="182" t="s">
        <v>461</v>
      </c>
      <c r="D28" s="315" t="s">
        <v>462</v>
      </c>
      <c r="E28" s="421">
        <v>403.7</v>
      </c>
      <c r="F28" s="422"/>
      <c r="G28" s="423">
        <v>538.29999999999995</v>
      </c>
      <c r="H28" s="424"/>
      <c r="I28" s="371" t="s">
        <v>76</v>
      </c>
      <c r="J28" s="371" t="s">
        <v>76</v>
      </c>
      <c r="K28" s="229">
        <v>0.25</v>
      </c>
      <c r="L28" s="128"/>
      <c r="M28" s="259" t="s">
        <v>177</v>
      </c>
      <c r="N28" s="369" t="s">
        <v>431</v>
      </c>
      <c r="O28" s="369" t="s">
        <v>463</v>
      </c>
      <c r="P28" s="369">
        <v>60</v>
      </c>
      <c r="Q28" s="369" t="s">
        <v>464</v>
      </c>
      <c r="R28" s="369" t="s">
        <v>76</v>
      </c>
      <c r="S28" s="234" t="s">
        <v>76</v>
      </c>
      <c r="T28" s="281" t="s">
        <v>438</v>
      </c>
      <c r="U28" s="369" t="s">
        <v>292</v>
      </c>
      <c r="V28" s="278" t="s">
        <v>380</v>
      </c>
      <c r="W28" s="213" t="s">
        <v>333</v>
      </c>
      <c r="X28" s="272" t="s">
        <v>284</v>
      </c>
      <c r="Y28" s="375" t="s">
        <v>76</v>
      </c>
    </row>
    <row r="29" spans="1:25" s="36" customFormat="1" ht="30" customHeight="1">
      <c r="A29" s="172"/>
      <c r="B29" s="55">
        <v>2115275</v>
      </c>
      <c r="C29" s="182" t="s">
        <v>465</v>
      </c>
      <c r="D29" s="266" t="s">
        <v>286</v>
      </c>
      <c r="E29" s="421">
        <v>118.5</v>
      </c>
      <c r="F29" s="422"/>
      <c r="G29" s="423">
        <v>158</v>
      </c>
      <c r="H29" s="424"/>
      <c r="I29" s="265" t="s">
        <v>76</v>
      </c>
      <c r="J29" s="265" t="s">
        <v>76</v>
      </c>
      <c r="K29" s="229">
        <v>0.25</v>
      </c>
      <c r="L29" s="128"/>
      <c r="M29" s="259" t="s">
        <v>177</v>
      </c>
      <c r="N29" s="145" t="s">
        <v>466</v>
      </c>
      <c r="O29" s="145" t="s">
        <v>467</v>
      </c>
      <c r="P29" s="145">
        <v>7</v>
      </c>
      <c r="Q29" s="145" t="s">
        <v>76</v>
      </c>
      <c r="R29" s="145" t="s">
        <v>76</v>
      </c>
      <c r="S29" s="234" t="s">
        <v>468</v>
      </c>
      <c r="T29" s="281" t="s">
        <v>469</v>
      </c>
      <c r="U29" s="279" t="s">
        <v>340</v>
      </c>
      <c r="V29" s="278" t="s">
        <v>76</v>
      </c>
      <c r="W29" s="213" t="s">
        <v>470</v>
      </c>
      <c r="X29" s="272" t="s">
        <v>471</v>
      </c>
      <c r="Y29" s="375" t="s">
        <v>76</v>
      </c>
    </row>
    <row r="30" spans="1:25" s="36" customFormat="1" ht="30" customHeight="1">
      <c r="A30" s="174"/>
      <c r="B30" s="55">
        <v>109413</v>
      </c>
      <c r="C30" s="182" t="s">
        <v>472</v>
      </c>
      <c r="D30" s="266" t="s">
        <v>286</v>
      </c>
      <c r="E30" s="421">
        <v>138</v>
      </c>
      <c r="F30" s="422"/>
      <c r="G30" s="423">
        <v>184</v>
      </c>
      <c r="H30" s="424"/>
      <c r="I30" s="265" t="s">
        <v>76</v>
      </c>
      <c r="J30" s="265" t="s">
        <v>76</v>
      </c>
      <c r="K30" s="229">
        <v>0.25</v>
      </c>
      <c r="L30" s="128"/>
      <c r="M30" s="259" t="s">
        <v>177</v>
      </c>
      <c r="N30" s="145" t="s">
        <v>473</v>
      </c>
      <c r="O30" s="145" t="s">
        <v>467</v>
      </c>
      <c r="P30" s="145">
        <v>8.5</v>
      </c>
      <c r="Q30" s="145" t="s">
        <v>76</v>
      </c>
      <c r="R30" s="145" t="s">
        <v>76</v>
      </c>
      <c r="S30" s="234" t="s">
        <v>468</v>
      </c>
      <c r="T30" s="281" t="s">
        <v>469</v>
      </c>
      <c r="U30" s="279" t="s">
        <v>340</v>
      </c>
      <c r="V30" s="278" t="s">
        <v>76</v>
      </c>
      <c r="W30" s="213" t="s">
        <v>470</v>
      </c>
      <c r="X30" s="272" t="s">
        <v>471</v>
      </c>
      <c r="Y30" s="375" t="s">
        <v>76</v>
      </c>
    </row>
    <row r="31" spans="1:25" s="36" customFormat="1" ht="30" customHeight="1">
      <c r="A31" s="174"/>
      <c r="B31" s="55">
        <v>109414</v>
      </c>
      <c r="C31" s="182" t="s">
        <v>474</v>
      </c>
      <c r="D31" s="266" t="s">
        <v>286</v>
      </c>
      <c r="E31" s="421">
        <v>143.30000000000001</v>
      </c>
      <c r="F31" s="422"/>
      <c r="G31" s="423">
        <v>191</v>
      </c>
      <c r="H31" s="424"/>
      <c r="I31" s="265" t="s">
        <v>76</v>
      </c>
      <c r="J31" s="265" t="s">
        <v>76</v>
      </c>
      <c r="K31" s="229">
        <v>0.25</v>
      </c>
      <c r="L31" s="128"/>
      <c r="M31" s="259" t="s">
        <v>177</v>
      </c>
      <c r="N31" s="145" t="s">
        <v>475</v>
      </c>
      <c r="O31" s="145" t="s">
        <v>467</v>
      </c>
      <c r="P31" s="145">
        <v>10</v>
      </c>
      <c r="Q31" s="145" t="s">
        <v>76</v>
      </c>
      <c r="R31" s="145" t="s">
        <v>76</v>
      </c>
      <c r="S31" s="234" t="s">
        <v>468</v>
      </c>
      <c r="T31" s="281" t="s">
        <v>469</v>
      </c>
      <c r="U31" s="279" t="s">
        <v>340</v>
      </c>
      <c r="V31" s="278" t="s">
        <v>76</v>
      </c>
      <c r="W31" s="213" t="s">
        <v>470</v>
      </c>
      <c r="X31" s="272" t="s">
        <v>471</v>
      </c>
      <c r="Y31" s="375" t="s">
        <v>76</v>
      </c>
    </row>
    <row r="32" spans="1:25" s="36" customFormat="1" ht="30" customHeight="1">
      <c r="A32" s="174"/>
      <c r="B32" s="55">
        <v>109415</v>
      </c>
      <c r="C32" s="182" t="s">
        <v>476</v>
      </c>
      <c r="D32" s="266" t="s">
        <v>286</v>
      </c>
      <c r="E32" s="421">
        <v>167.3</v>
      </c>
      <c r="F32" s="422"/>
      <c r="G32" s="423">
        <v>223</v>
      </c>
      <c r="H32" s="424"/>
      <c r="I32" s="265" t="s">
        <v>76</v>
      </c>
      <c r="J32" s="265" t="s">
        <v>76</v>
      </c>
      <c r="K32" s="229">
        <v>0.25</v>
      </c>
      <c r="L32" s="128"/>
      <c r="M32" s="259" t="s">
        <v>177</v>
      </c>
      <c r="N32" s="145" t="s">
        <v>477</v>
      </c>
      <c r="O32" s="145" t="s">
        <v>467</v>
      </c>
      <c r="P32" s="145">
        <v>11</v>
      </c>
      <c r="Q32" s="145" t="s">
        <v>76</v>
      </c>
      <c r="R32" s="145" t="s">
        <v>76</v>
      </c>
      <c r="S32" s="234" t="s">
        <v>478</v>
      </c>
      <c r="T32" s="281" t="s">
        <v>469</v>
      </c>
      <c r="U32" s="279" t="s">
        <v>340</v>
      </c>
      <c r="V32" s="278" t="s">
        <v>76</v>
      </c>
      <c r="W32" s="213" t="s">
        <v>470</v>
      </c>
      <c r="X32" s="272" t="s">
        <v>201</v>
      </c>
      <c r="Y32" s="375" t="s">
        <v>76</v>
      </c>
    </row>
    <row r="33" spans="1:25" s="36" customFormat="1" ht="30" customHeight="1">
      <c r="A33" s="174"/>
      <c r="B33" s="55">
        <v>109416</v>
      </c>
      <c r="C33" s="182" t="s">
        <v>479</v>
      </c>
      <c r="D33" s="266" t="s">
        <v>286</v>
      </c>
      <c r="E33" s="421">
        <v>186.8</v>
      </c>
      <c r="F33" s="422"/>
      <c r="G33" s="423">
        <v>249</v>
      </c>
      <c r="H33" s="424"/>
      <c r="I33" s="265" t="s">
        <v>76</v>
      </c>
      <c r="J33" s="265" t="s">
        <v>76</v>
      </c>
      <c r="K33" s="229">
        <v>0.25</v>
      </c>
      <c r="L33" s="128"/>
      <c r="M33" s="259" t="s">
        <v>177</v>
      </c>
      <c r="N33" s="145" t="s">
        <v>480</v>
      </c>
      <c r="O33" s="145" t="s">
        <v>467</v>
      </c>
      <c r="P33" s="145">
        <v>13.5</v>
      </c>
      <c r="Q33" s="145" t="s">
        <v>76</v>
      </c>
      <c r="R33" s="145" t="s">
        <v>76</v>
      </c>
      <c r="S33" s="234" t="s">
        <v>478</v>
      </c>
      <c r="T33" s="281" t="s">
        <v>469</v>
      </c>
      <c r="U33" s="279" t="s">
        <v>340</v>
      </c>
      <c r="V33" s="278" t="s">
        <v>76</v>
      </c>
      <c r="W33" s="213" t="s">
        <v>470</v>
      </c>
      <c r="X33" s="272" t="s">
        <v>471</v>
      </c>
      <c r="Y33" s="375" t="s">
        <v>76</v>
      </c>
    </row>
    <row r="34" spans="1:25" s="36" customFormat="1" ht="30" customHeight="1">
      <c r="A34" s="173"/>
      <c r="B34" s="55">
        <v>109417</v>
      </c>
      <c r="C34" s="182" t="s">
        <v>481</v>
      </c>
      <c r="D34" s="266" t="s">
        <v>286</v>
      </c>
      <c r="E34" s="421">
        <v>217.5</v>
      </c>
      <c r="F34" s="422"/>
      <c r="G34" s="423">
        <v>290</v>
      </c>
      <c r="H34" s="424"/>
      <c r="I34" s="265" t="s">
        <v>76</v>
      </c>
      <c r="J34" s="265" t="s">
        <v>76</v>
      </c>
      <c r="K34" s="229">
        <v>0.25</v>
      </c>
      <c r="L34" s="128"/>
      <c r="M34" s="259" t="s">
        <v>177</v>
      </c>
      <c r="N34" s="145" t="s">
        <v>482</v>
      </c>
      <c r="O34" s="145" t="s">
        <v>467</v>
      </c>
      <c r="P34" s="145">
        <v>20</v>
      </c>
      <c r="Q34" s="145" t="s">
        <v>76</v>
      </c>
      <c r="R34" s="145" t="s">
        <v>76</v>
      </c>
      <c r="S34" s="234" t="s">
        <v>483</v>
      </c>
      <c r="T34" s="281" t="s">
        <v>469</v>
      </c>
      <c r="U34" s="279" t="s">
        <v>340</v>
      </c>
      <c r="V34" s="278" t="s">
        <v>76</v>
      </c>
      <c r="W34" s="213" t="s">
        <v>470</v>
      </c>
      <c r="X34" s="272" t="s">
        <v>471</v>
      </c>
      <c r="Y34" s="375" t="s">
        <v>76</v>
      </c>
    </row>
    <row r="35" spans="1:25" s="36" customFormat="1" ht="60" customHeight="1">
      <c r="A35" s="173"/>
      <c r="B35" s="55">
        <v>2115277</v>
      </c>
      <c r="C35" s="182" t="s">
        <v>484</v>
      </c>
      <c r="D35" s="266" t="s">
        <v>286</v>
      </c>
      <c r="E35" s="421">
        <v>352.5</v>
      </c>
      <c r="F35" s="422"/>
      <c r="G35" s="423">
        <v>470</v>
      </c>
      <c r="H35" s="424"/>
      <c r="I35" s="265" t="s">
        <v>76</v>
      </c>
      <c r="J35" s="265" t="s">
        <v>76</v>
      </c>
      <c r="K35" s="229">
        <v>0.25</v>
      </c>
      <c r="L35" s="128"/>
      <c r="M35" s="259" t="s">
        <v>177</v>
      </c>
      <c r="N35" s="145" t="s">
        <v>485</v>
      </c>
      <c r="O35" s="145" t="s">
        <v>486</v>
      </c>
      <c r="P35" s="145">
        <v>29</v>
      </c>
      <c r="Q35" s="145" t="s">
        <v>76</v>
      </c>
      <c r="R35" s="145" t="s">
        <v>76</v>
      </c>
      <c r="S35" s="234" t="s">
        <v>487</v>
      </c>
      <c r="T35" s="281" t="s">
        <v>469</v>
      </c>
      <c r="U35" s="279" t="s">
        <v>340</v>
      </c>
      <c r="V35" s="278" t="s">
        <v>76</v>
      </c>
      <c r="W35" s="213" t="s">
        <v>470</v>
      </c>
      <c r="X35" s="272" t="s">
        <v>471</v>
      </c>
      <c r="Y35" s="375" t="s">
        <v>76</v>
      </c>
    </row>
    <row r="36" spans="1:25" s="36" customFormat="1" ht="60" customHeight="1">
      <c r="A36" s="175"/>
      <c r="B36" s="55">
        <v>110639</v>
      </c>
      <c r="C36" s="182" t="s">
        <v>488</v>
      </c>
      <c r="D36" s="266" t="s">
        <v>286</v>
      </c>
      <c r="E36" s="421">
        <v>47.9</v>
      </c>
      <c r="F36" s="422"/>
      <c r="G36" s="423">
        <v>63.8</v>
      </c>
      <c r="H36" s="424"/>
      <c r="I36" s="265" t="s">
        <v>76</v>
      </c>
      <c r="J36" s="265" t="s">
        <v>76</v>
      </c>
      <c r="K36" s="229">
        <v>0.25</v>
      </c>
      <c r="L36" s="128"/>
      <c r="M36" s="259" t="s">
        <v>177</v>
      </c>
      <c r="N36" s="145" t="s">
        <v>76</v>
      </c>
      <c r="O36" s="145" t="s">
        <v>489</v>
      </c>
      <c r="P36" s="145">
        <v>0.4</v>
      </c>
      <c r="Q36" s="145" t="s">
        <v>76</v>
      </c>
      <c r="R36" s="145" t="s">
        <v>76</v>
      </c>
      <c r="S36" s="234" t="s">
        <v>490</v>
      </c>
      <c r="T36" s="281" t="s">
        <v>76</v>
      </c>
      <c r="U36" s="279" t="s">
        <v>340</v>
      </c>
      <c r="V36" s="278" t="s">
        <v>76</v>
      </c>
      <c r="W36" s="213" t="s">
        <v>491</v>
      </c>
      <c r="X36" s="272" t="s">
        <v>185</v>
      </c>
      <c r="Y36" s="375" t="s">
        <v>76</v>
      </c>
    </row>
    <row r="37" spans="1:25" s="36" customFormat="1" ht="45" customHeight="1">
      <c r="A37" s="172"/>
      <c r="B37" s="55">
        <v>100717</v>
      </c>
      <c r="C37" s="182" t="s">
        <v>492</v>
      </c>
      <c r="D37" s="266" t="s">
        <v>76</v>
      </c>
      <c r="E37" s="421">
        <v>0.31</v>
      </c>
      <c r="F37" s="422"/>
      <c r="G37" s="423">
        <v>0.41</v>
      </c>
      <c r="H37" s="424"/>
      <c r="I37" s="265" t="s">
        <v>76</v>
      </c>
      <c r="J37" s="265" t="s">
        <v>76</v>
      </c>
      <c r="K37" s="229">
        <v>0.25</v>
      </c>
      <c r="L37" s="128"/>
      <c r="M37" s="259" t="s">
        <v>177</v>
      </c>
      <c r="N37" s="145" t="s">
        <v>76</v>
      </c>
      <c r="O37" s="145" t="s">
        <v>76</v>
      </c>
      <c r="P37" s="145" t="s">
        <v>76</v>
      </c>
      <c r="Q37" s="145" t="s">
        <v>76</v>
      </c>
      <c r="R37" s="145" t="s">
        <v>76</v>
      </c>
      <c r="S37" s="234" t="s">
        <v>76</v>
      </c>
      <c r="T37" s="281" t="s">
        <v>76</v>
      </c>
      <c r="U37" s="279" t="s">
        <v>76</v>
      </c>
      <c r="V37" s="278" t="s">
        <v>76</v>
      </c>
      <c r="W37" s="213" t="s">
        <v>491</v>
      </c>
      <c r="X37" s="272" t="s">
        <v>181</v>
      </c>
      <c r="Y37" s="375" t="s">
        <v>76</v>
      </c>
    </row>
    <row r="38" spans="1:25" s="36" customFormat="1" ht="45" customHeight="1">
      <c r="A38" s="173"/>
      <c r="B38" s="55">
        <v>101090</v>
      </c>
      <c r="C38" s="191" t="s">
        <v>493</v>
      </c>
      <c r="D38" s="266" t="s">
        <v>76</v>
      </c>
      <c r="E38" s="421">
        <v>0.31</v>
      </c>
      <c r="F38" s="422"/>
      <c r="G38" s="423">
        <v>0.41</v>
      </c>
      <c r="H38" s="424"/>
      <c r="I38" s="265" t="s">
        <v>76</v>
      </c>
      <c r="J38" s="265" t="s">
        <v>76</v>
      </c>
      <c r="K38" s="229">
        <v>0.25</v>
      </c>
      <c r="L38" s="128"/>
      <c r="M38" s="259" t="s">
        <v>177</v>
      </c>
      <c r="N38" s="223" t="s">
        <v>76</v>
      </c>
      <c r="O38" s="223" t="s">
        <v>76</v>
      </c>
      <c r="P38" s="223" t="s">
        <v>76</v>
      </c>
      <c r="Q38" s="223" t="s">
        <v>76</v>
      </c>
      <c r="R38" s="223" t="s">
        <v>76</v>
      </c>
      <c r="S38" s="234" t="s">
        <v>76</v>
      </c>
      <c r="T38" s="281" t="s">
        <v>76</v>
      </c>
      <c r="U38" s="279" t="s">
        <v>76</v>
      </c>
      <c r="V38" s="278" t="s">
        <v>76</v>
      </c>
      <c r="W38" s="213" t="s">
        <v>491</v>
      </c>
      <c r="X38" s="272" t="s">
        <v>181</v>
      </c>
      <c r="Y38" s="375" t="s">
        <v>76</v>
      </c>
    </row>
    <row r="39" spans="1:25" s="38" customFormat="1" ht="90" customHeight="1" thickBot="1">
      <c r="A39" s="425" t="s">
        <v>147</v>
      </c>
      <c r="B39" s="425"/>
      <c r="C39" s="425"/>
      <c r="D39" s="425"/>
      <c r="E39" s="425"/>
      <c r="F39" s="425"/>
      <c r="G39" s="425"/>
      <c r="H39" s="425"/>
      <c r="I39" s="425"/>
      <c r="J39" s="425"/>
      <c r="K39" s="425"/>
      <c r="L39" s="425"/>
      <c r="M39" s="425"/>
      <c r="N39" s="425"/>
      <c r="O39" s="425"/>
      <c r="P39" s="425"/>
      <c r="Q39" s="425"/>
      <c r="R39" s="425"/>
      <c r="S39" s="425"/>
      <c r="T39" s="425"/>
      <c r="U39" s="425"/>
      <c r="V39" s="425"/>
      <c r="W39" s="425"/>
      <c r="X39" s="425"/>
      <c r="Y39" s="425"/>
    </row>
    <row r="40" spans="1:25" s="36" customFormat="1" ht="75" customHeight="1" thickBot="1">
      <c r="A40" s="114" t="s">
        <v>23</v>
      </c>
      <c r="B40" s="115" t="s">
        <v>8</v>
      </c>
      <c r="C40" s="119" t="s">
        <v>0</v>
      </c>
      <c r="D40" s="58" t="s">
        <v>91</v>
      </c>
      <c r="E40" s="407" t="s">
        <v>168</v>
      </c>
      <c r="F40" s="407"/>
      <c r="G40" s="408" t="s">
        <v>169</v>
      </c>
      <c r="H40" s="408"/>
      <c r="I40" s="58"/>
      <c r="J40" s="58"/>
      <c r="K40" s="365" t="s">
        <v>170</v>
      </c>
      <c r="L40" s="366" t="s">
        <v>171</v>
      </c>
      <c r="M40" s="255" t="s">
        <v>172</v>
      </c>
      <c r="N40" s="243" t="s">
        <v>156</v>
      </c>
      <c r="O40" s="116" t="s">
        <v>102</v>
      </c>
      <c r="P40" s="117" t="s">
        <v>84</v>
      </c>
      <c r="Q40" s="116" t="s">
        <v>20</v>
      </c>
      <c r="R40" s="116" t="s">
        <v>21</v>
      </c>
      <c r="S40" s="116" t="s">
        <v>16</v>
      </c>
      <c r="T40" s="116" t="s">
        <v>18</v>
      </c>
      <c r="U40" s="116" t="s">
        <v>158</v>
      </c>
      <c r="V40" s="116" t="s">
        <v>24</v>
      </c>
      <c r="W40" s="58" t="s">
        <v>90</v>
      </c>
      <c r="X40" s="270" t="s">
        <v>150</v>
      </c>
      <c r="Y40" s="373" t="s">
        <v>128</v>
      </c>
    </row>
    <row r="41" spans="1:25" s="36" customFormat="1" ht="45" hidden="1" customHeight="1">
      <c r="A41" s="171"/>
      <c r="B41" s="77"/>
      <c r="C41" s="211"/>
      <c r="D41" s="77"/>
      <c r="E41" s="215"/>
      <c r="F41" s="215"/>
      <c r="G41" s="216"/>
      <c r="H41" s="216"/>
      <c r="I41" s="110"/>
      <c r="J41" s="111"/>
      <c r="K41" s="121"/>
      <c r="L41" s="128"/>
      <c r="M41" s="256"/>
      <c r="N41" s="77"/>
      <c r="O41" s="77"/>
      <c r="P41" s="77"/>
      <c r="Q41" s="77"/>
      <c r="R41" s="77"/>
      <c r="S41" s="77"/>
      <c r="T41" s="77"/>
      <c r="U41" s="77"/>
      <c r="V41" s="77"/>
      <c r="W41" s="139"/>
      <c r="X41" s="271"/>
      <c r="Y41" s="374"/>
    </row>
    <row r="42" spans="1:25" s="36" customFormat="1" ht="45" customHeight="1">
      <c r="A42" s="144"/>
      <c r="B42" s="148">
        <v>2111999</v>
      </c>
      <c r="C42" s="182" t="s">
        <v>494</v>
      </c>
      <c r="D42" s="315" t="s">
        <v>286</v>
      </c>
      <c r="E42" s="415">
        <v>7.6000000000000005</v>
      </c>
      <c r="F42" s="415"/>
      <c r="G42" s="414">
        <v>8.36</v>
      </c>
      <c r="H42" s="414"/>
      <c r="I42" s="371" t="s">
        <v>76</v>
      </c>
      <c r="J42" s="371" t="s">
        <v>76</v>
      </c>
      <c r="K42" s="130">
        <v>9.5</v>
      </c>
      <c r="L42" s="128">
        <v>10.45</v>
      </c>
      <c r="M42" s="257">
        <v>-0.2</v>
      </c>
      <c r="N42" s="369" t="s">
        <v>495</v>
      </c>
      <c r="O42" s="369" t="s">
        <v>387</v>
      </c>
      <c r="P42" s="369">
        <v>1.46</v>
      </c>
      <c r="Q42" s="369" t="s">
        <v>377</v>
      </c>
      <c r="R42" s="369" t="s">
        <v>378</v>
      </c>
      <c r="S42" s="234" t="s">
        <v>76</v>
      </c>
      <c r="T42" s="281" t="s">
        <v>379</v>
      </c>
      <c r="U42" s="369" t="s">
        <v>340</v>
      </c>
      <c r="V42" s="278" t="s">
        <v>380</v>
      </c>
      <c r="W42" s="213" t="s">
        <v>333</v>
      </c>
      <c r="X42" s="272" t="s">
        <v>284</v>
      </c>
      <c r="Y42" s="375" t="s">
        <v>76</v>
      </c>
    </row>
    <row r="43" spans="1:25" s="36" customFormat="1" ht="30" customHeight="1">
      <c r="A43" s="309"/>
      <c r="B43" s="148">
        <v>2111151</v>
      </c>
      <c r="C43" s="182" t="s">
        <v>496</v>
      </c>
      <c r="D43" s="315" t="s">
        <v>286</v>
      </c>
      <c r="E43" s="415">
        <v>7.2</v>
      </c>
      <c r="F43" s="415"/>
      <c r="G43" s="414">
        <v>7.92</v>
      </c>
      <c r="H43" s="414"/>
      <c r="I43" s="371" t="s">
        <v>76</v>
      </c>
      <c r="J43" s="371" t="s">
        <v>76</v>
      </c>
      <c r="K43" s="130">
        <v>9</v>
      </c>
      <c r="L43" s="128">
        <v>9.9</v>
      </c>
      <c r="M43" s="257">
        <v>-0.2</v>
      </c>
      <c r="N43" s="369" t="s">
        <v>389</v>
      </c>
      <c r="O43" s="369" t="s">
        <v>390</v>
      </c>
      <c r="P43" s="369">
        <v>1.72</v>
      </c>
      <c r="Q43" s="369" t="s">
        <v>377</v>
      </c>
      <c r="R43" s="369" t="s">
        <v>378</v>
      </c>
      <c r="S43" s="234" t="s">
        <v>76</v>
      </c>
      <c r="T43" s="281" t="s">
        <v>379</v>
      </c>
      <c r="U43" s="369" t="s">
        <v>340</v>
      </c>
      <c r="V43" s="278" t="s">
        <v>380</v>
      </c>
      <c r="W43" s="213" t="s">
        <v>333</v>
      </c>
      <c r="X43" s="272" t="s">
        <v>262</v>
      </c>
      <c r="Y43" s="375" t="s">
        <v>76</v>
      </c>
    </row>
    <row r="44" spans="1:25" s="36" customFormat="1" ht="30" customHeight="1">
      <c r="A44" s="312"/>
      <c r="B44" s="148">
        <v>2111153</v>
      </c>
      <c r="C44" s="182" t="s">
        <v>497</v>
      </c>
      <c r="D44" s="315" t="s">
        <v>286</v>
      </c>
      <c r="E44" s="415">
        <v>9.2000000000000011</v>
      </c>
      <c r="F44" s="415"/>
      <c r="G44" s="414">
        <v>10.119999999999999</v>
      </c>
      <c r="H44" s="414"/>
      <c r="I44" s="371" t="s">
        <v>76</v>
      </c>
      <c r="J44" s="371" t="s">
        <v>76</v>
      </c>
      <c r="K44" s="130">
        <v>11.5</v>
      </c>
      <c r="L44" s="128">
        <v>12.65</v>
      </c>
      <c r="M44" s="257">
        <v>-0.2</v>
      </c>
      <c r="N44" s="369" t="s">
        <v>397</v>
      </c>
      <c r="O44" s="369" t="s">
        <v>398</v>
      </c>
      <c r="P44" s="369">
        <v>2.15</v>
      </c>
      <c r="Q44" s="369" t="s">
        <v>395</v>
      </c>
      <c r="R44" s="369" t="s">
        <v>378</v>
      </c>
      <c r="S44" s="234" t="s">
        <v>76</v>
      </c>
      <c r="T44" s="281" t="s">
        <v>379</v>
      </c>
      <c r="U44" s="369" t="s">
        <v>340</v>
      </c>
      <c r="V44" s="278" t="s">
        <v>380</v>
      </c>
      <c r="W44" s="213" t="s">
        <v>333</v>
      </c>
      <c r="X44" s="272" t="s">
        <v>284</v>
      </c>
      <c r="Y44" s="375" t="s">
        <v>76</v>
      </c>
    </row>
    <row r="45" spans="1:25" s="36" customFormat="1" ht="30" customHeight="1">
      <c r="A45" s="310"/>
      <c r="B45" s="148">
        <v>2112004</v>
      </c>
      <c r="C45" s="182" t="s">
        <v>498</v>
      </c>
      <c r="D45" s="315" t="s">
        <v>286</v>
      </c>
      <c r="E45" s="415">
        <v>14.8</v>
      </c>
      <c r="F45" s="415"/>
      <c r="G45" s="414">
        <v>16.28</v>
      </c>
      <c r="H45" s="414"/>
      <c r="I45" s="371" t="s">
        <v>76</v>
      </c>
      <c r="J45" s="371" t="s">
        <v>76</v>
      </c>
      <c r="K45" s="130">
        <v>18.5</v>
      </c>
      <c r="L45" s="128">
        <v>20.350000000000001</v>
      </c>
      <c r="M45" s="257">
        <v>-0.2</v>
      </c>
      <c r="N45" s="369" t="s">
        <v>406</v>
      </c>
      <c r="O45" s="369" t="s">
        <v>407</v>
      </c>
      <c r="P45" s="369">
        <v>3.45</v>
      </c>
      <c r="Q45" s="369" t="s">
        <v>395</v>
      </c>
      <c r="R45" s="369" t="s">
        <v>378</v>
      </c>
      <c r="S45" s="234" t="s">
        <v>76</v>
      </c>
      <c r="T45" s="281" t="s">
        <v>379</v>
      </c>
      <c r="U45" s="369" t="s">
        <v>340</v>
      </c>
      <c r="V45" s="278" t="s">
        <v>380</v>
      </c>
      <c r="W45" s="213" t="s">
        <v>333</v>
      </c>
      <c r="X45" s="272" t="s">
        <v>284</v>
      </c>
      <c r="Y45" s="375" t="s">
        <v>76</v>
      </c>
    </row>
    <row r="46" spans="1:25" s="36" customFormat="1" ht="60" customHeight="1">
      <c r="A46" s="175"/>
      <c r="B46" s="55">
        <v>108490</v>
      </c>
      <c r="C46" s="182" t="s">
        <v>499</v>
      </c>
      <c r="D46" s="266" t="s">
        <v>500</v>
      </c>
      <c r="E46" s="415">
        <v>5.6000000000000005</v>
      </c>
      <c r="F46" s="415"/>
      <c r="G46" s="414">
        <v>6.16</v>
      </c>
      <c r="H46" s="414"/>
      <c r="I46" s="371" t="s">
        <v>76</v>
      </c>
      <c r="J46" s="371" t="s">
        <v>76</v>
      </c>
      <c r="K46" s="130">
        <v>7</v>
      </c>
      <c r="L46" s="128">
        <v>7.7</v>
      </c>
      <c r="M46" s="257">
        <v>-0.2</v>
      </c>
      <c r="N46" s="145" t="s">
        <v>383</v>
      </c>
      <c r="O46" s="145" t="s">
        <v>501</v>
      </c>
      <c r="P46" s="145">
        <v>1.1499999999999999</v>
      </c>
      <c r="Q46" s="145" t="s">
        <v>377</v>
      </c>
      <c r="R46" s="145" t="s">
        <v>378</v>
      </c>
      <c r="S46" s="234" t="s">
        <v>76</v>
      </c>
      <c r="T46" s="281" t="s">
        <v>438</v>
      </c>
      <c r="U46" s="279" t="s">
        <v>340</v>
      </c>
      <c r="V46" s="278" t="s">
        <v>380</v>
      </c>
      <c r="W46" s="213" t="s">
        <v>333</v>
      </c>
      <c r="X46" s="272" t="s">
        <v>201</v>
      </c>
      <c r="Y46" s="375" t="s">
        <v>76</v>
      </c>
    </row>
    <row r="47" spans="1:25" s="36" customFormat="1" ht="60" customHeight="1">
      <c r="A47" s="175"/>
      <c r="B47" s="55">
        <v>108492</v>
      </c>
      <c r="C47" s="182" t="s">
        <v>502</v>
      </c>
      <c r="D47" s="266" t="s">
        <v>500</v>
      </c>
      <c r="E47" s="415">
        <v>8.4</v>
      </c>
      <c r="F47" s="415"/>
      <c r="G47" s="414">
        <v>9.24</v>
      </c>
      <c r="H47" s="414"/>
      <c r="I47" s="371" t="s">
        <v>76</v>
      </c>
      <c r="J47" s="371" t="s">
        <v>76</v>
      </c>
      <c r="K47" s="130">
        <v>10.5</v>
      </c>
      <c r="L47" s="128">
        <v>11.55</v>
      </c>
      <c r="M47" s="257">
        <v>-0.2</v>
      </c>
      <c r="N47" s="145" t="s">
        <v>386</v>
      </c>
      <c r="O47" s="145" t="s">
        <v>503</v>
      </c>
      <c r="P47" s="145">
        <v>1.52</v>
      </c>
      <c r="Q47" s="145" t="s">
        <v>377</v>
      </c>
      <c r="R47" s="145" t="s">
        <v>378</v>
      </c>
      <c r="S47" s="234" t="s">
        <v>76</v>
      </c>
      <c r="T47" s="281" t="s">
        <v>438</v>
      </c>
      <c r="U47" s="279" t="s">
        <v>340</v>
      </c>
      <c r="V47" s="278" t="s">
        <v>380</v>
      </c>
      <c r="W47" s="213" t="s">
        <v>333</v>
      </c>
      <c r="X47" s="272" t="s">
        <v>341</v>
      </c>
      <c r="Y47" s="375" t="s">
        <v>76</v>
      </c>
    </row>
    <row r="48" spans="1:25" s="36" customFormat="1" ht="60" customHeight="1">
      <c r="A48" s="175"/>
      <c r="B48" s="55">
        <v>109553</v>
      </c>
      <c r="C48" s="182" t="s">
        <v>504</v>
      </c>
      <c r="D48" s="315" t="s">
        <v>286</v>
      </c>
      <c r="E48" s="415">
        <v>17.8</v>
      </c>
      <c r="F48" s="415"/>
      <c r="G48" s="414">
        <v>19.579999999999998</v>
      </c>
      <c r="H48" s="414"/>
      <c r="I48" s="371" t="s">
        <v>76</v>
      </c>
      <c r="J48" s="371" t="s">
        <v>76</v>
      </c>
      <c r="K48" s="130">
        <v>22.25</v>
      </c>
      <c r="L48" s="128">
        <v>24.48</v>
      </c>
      <c r="M48" s="257">
        <v>-0.2</v>
      </c>
      <c r="N48" s="369" t="s">
        <v>76</v>
      </c>
      <c r="O48" s="369" t="s">
        <v>505</v>
      </c>
      <c r="P48" s="369">
        <v>0.25</v>
      </c>
      <c r="Q48" s="369" t="s">
        <v>76</v>
      </c>
      <c r="R48" s="369" t="s">
        <v>76</v>
      </c>
      <c r="S48" s="234" t="s">
        <v>506</v>
      </c>
      <c r="T48" s="281" t="s">
        <v>76</v>
      </c>
      <c r="U48" s="369" t="s">
        <v>340</v>
      </c>
      <c r="V48" s="278" t="s">
        <v>76</v>
      </c>
      <c r="W48" s="213" t="s">
        <v>491</v>
      </c>
      <c r="X48" s="272" t="s">
        <v>201</v>
      </c>
      <c r="Y48" s="375" t="s">
        <v>76</v>
      </c>
    </row>
    <row r="49" spans="1:41" s="36" customFormat="1" ht="60" customHeight="1">
      <c r="A49" s="175"/>
      <c r="B49" s="55">
        <v>101847</v>
      </c>
      <c r="C49" s="182" t="s">
        <v>507</v>
      </c>
      <c r="D49" s="315" t="s">
        <v>286</v>
      </c>
      <c r="E49" s="415">
        <v>52.3</v>
      </c>
      <c r="F49" s="415"/>
      <c r="G49" s="414">
        <v>57.53</v>
      </c>
      <c r="H49" s="414"/>
      <c r="I49" s="371" t="s">
        <v>76</v>
      </c>
      <c r="J49" s="371" t="s">
        <v>76</v>
      </c>
      <c r="K49" s="130">
        <v>65.400000000000006</v>
      </c>
      <c r="L49" s="128">
        <v>71.94</v>
      </c>
      <c r="M49" s="257">
        <v>-0.2</v>
      </c>
      <c r="N49" s="369" t="s">
        <v>76</v>
      </c>
      <c r="O49" s="369" t="s">
        <v>508</v>
      </c>
      <c r="P49" s="369">
        <v>0.35</v>
      </c>
      <c r="Q49" s="369" t="s">
        <v>76</v>
      </c>
      <c r="R49" s="369" t="s">
        <v>76</v>
      </c>
      <c r="S49" s="234" t="s">
        <v>509</v>
      </c>
      <c r="T49" s="281" t="s">
        <v>76</v>
      </c>
      <c r="U49" s="369" t="s">
        <v>340</v>
      </c>
      <c r="V49" s="278" t="s">
        <v>76</v>
      </c>
      <c r="W49" s="213" t="s">
        <v>491</v>
      </c>
      <c r="X49" s="272" t="s">
        <v>262</v>
      </c>
      <c r="Y49" s="375" t="s">
        <v>76</v>
      </c>
    </row>
    <row r="50" spans="1:41" s="36" customFormat="1" ht="45" customHeight="1">
      <c r="A50" s="172"/>
      <c r="B50" s="55">
        <v>2115711</v>
      </c>
      <c r="C50" s="182" t="s">
        <v>510</v>
      </c>
      <c r="D50" s="266" t="s">
        <v>462</v>
      </c>
      <c r="E50" s="415">
        <v>237.3</v>
      </c>
      <c r="F50" s="415"/>
      <c r="G50" s="414">
        <v>261</v>
      </c>
      <c r="H50" s="414"/>
      <c r="I50" s="371" t="s">
        <v>76</v>
      </c>
      <c r="J50" s="371" t="s">
        <v>76</v>
      </c>
      <c r="K50" s="130">
        <v>263.7</v>
      </c>
      <c r="L50" s="128">
        <v>290.10000000000002</v>
      </c>
      <c r="M50" s="257">
        <v>-0.1</v>
      </c>
      <c r="N50" s="145" t="s">
        <v>511</v>
      </c>
      <c r="O50" s="242" t="s">
        <v>512</v>
      </c>
      <c r="P50" s="145" t="s">
        <v>513</v>
      </c>
      <c r="Q50" s="145" t="s">
        <v>76</v>
      </c>
      <c r="R50" s="145" t="s">
        <v>76</v>
      </c>
      <c r="S50" s="234" t="s">
        <v>514</v>
      </c>
      <c r="T50" s="281" t="s">
        <v>515</v>
      </c>
      <c r="U50" s="279" t="s">
        <v>340</v>
      </c>
      <c r="V50" s="278" t="s">
        <v>76</v>
      </c>
      <c r="W50" s="213" t="s">
        <v>516</v>
      </c>
      <c r="X50" s="272" t="s">
        <v>199</v>
      </c>
      <c r="Y50" s="375" t="s">
        <v>76</v>
      </c>
    </row>
    <row r="51" spans="1:41" s="36" customFormat="1" ht="45" customHeight="1">
      <c r="A51" s="173"/>
      <c r="B51" s="55">
        <v>2115712</v>
      </c>
      <c r="C51" s="182" t="s">
        <v>517</v>
      </c>
      <c r="D51" s="266" t="s">
        <v>462</v>
      </c>
      <c r="E51" s="415">
        <v>303.3</v>
      </c>
      <c r="F51" s="415"/>
      <c r="G51" s="414">
        <v>333.6</v>
      </c>
      <c r="H51" s="414"/>
      <c r="I51" s="371" t="s">
        <v>76</v>
      </c>
      <c r="J51" s="371" t="s">
        <v>76</v>
      </c>
      <c r="K51" s="130">
        <v>337</v>
      </c>
      <c r="L51" s="128">
        <v>370.7</v>
      </c>
      <c r="M51" s="257">
        <v>-0.1</v>
      </c>
      <c r="N51" s="145" t="s">
        <v>518</v>
      </c>
      <c r="O51" s="242" t="s">
        <v>512</v>
      </c>
      <c r="P51" s="145" t="s">
        <v>519</v>
      </c>
      <c r="Q51" s="145" t="s">
        <v>76</v>
      </c>
      <c r="R51" s="145" t="s">
        <v>76</v>
      </c>
      <c r="S51" s="234" t="s">
        <v>520</v>
      </c>
      <c r="T51" s="281" t="s">
        <v>515</v>
      </c>
      <c r="U51" s="279" t="s">
        <v>340</v>
      </c>
      <c r="V51" s="278" t="s">
        <v>76</v>
      </c>
      <c r="W51" s="213" t="s">
        <v>516</v>
      </c>
      <c r="X51" s="272" t="s">
        <v>262</v>
      </c>
      <c r="Y51" s="375" t="s">
        <v>76</v>
      </c>
    </row>
    <row r="52" spans="1:41" s="38" customFormat="1" ht="90" customHeight="1" thickBot="1">
      <c r="A52" s="425" t="s">
        <v>147</v>
      </c>
      <c r="B52" s="425"/>
      <c r="C52" s="425"/>
      <c r="D52" s="425"/>
      <c r="E52" s="425"/>
      <c r="F52" s="425"/>
      <c r="G52" s="425"/>
      <c r="H52" s="425"/>
      <c r="I52" s="425"/>
      <c r="J52" s="425"/>
      <c r="K52" s="425"/>
      <c r="L52" s="425"/>
      <c r="M52" s="425"/>
      <c r="N52" s="425"/>
      <c r="O52" s="425"/>
      <c r="P52" s="425"/>
      <c r="Q52" s="425"/>
      <c r="R52" s="425"/>
      <c r="S52" s="425"/>
      <c r="T52" s="425"/>
      <c r="U52" s="425"/>
      <c r="V52" s="425"/>
      <c r="W52" s="425"/>
      <c r="X52" s="425"/>
      <c r="Y52" s="425"/>
    </row>
    <row r="53" spans="1:41" s="36" customFormat="1" ht="75" customHeight="1" thickBot="1">
      <c r="A53" s="114" t="s">
        <v>23</v>
      </c>
      <c r="B53" s="115" t="s">
        <v>8</v>
      </c>
      <c r="C53" s="119" t="s">
        <v>0</v>
      </c>
      <c r="D53" s="58" t="s">
        <v>91</v>
      </c>
      <c r="E53" s="407" t="s">
        <v>168</v>
      </c>
      <c r="F53" s="407"/>
      <c r="G53" s="408" t="s">
        <v>169</v>
      </c>
      <c r="H53" s="408"/>
      <c r="I53" s="58"/>
      <c r="J53" s="58"/>
      <c r="K53" s="394" t="s">
        <v>170</v>
      </c>
      <c r="L53" s="395" t="s">
        <v>171</v>
      </c>
      <c r="M53" s="255" t="s">
        <v>172</v>
      </c>
      <c r="N53" s="243" t="s">
        <v>156</v>
      </c>
      <c r="O53" s="116" t="s">
        <v>102</v>
      </c>
      <c r="P53" s="117" t="s">
        <v>84</v>
      </c>
      <c r="Q53" s="116" t="s">
        <v>20</v>
      </c>
      <c r="R53" s="116" t="s">
        <v>21</v>
      </c>
      <c r="S53" s="116" t="s">
        <v>16</v>
      </c>
      <c r="T53" s="116" t="s">
        <v>18</v>
      </c>
      <c r="U53" s="116" t="s">
        <v>158</v>
      </c>
      <c r="V53" s="116" t="s">
        <v>24</v>
      </c>
      <c r="W53" s="58" t="s">
        <v>90</v>
      </c>
      <c r="X53" s="270" t="s">
        <v>150</v>
      </c>
      <c r="Y53" s="373" t="s">
        <v>128</v>
      </c>
    </row>
    <row r="54" spans="1:41" s="36" customFormat="1" ht="45" hidden="1" customHeight="1">
      <c r="A54" s="171"/>
      <c r="B54" s="77"/>
      <c r="C54" s="211"/>
      <c r="D54" s="77"/>
      <c r="E54" s="215"/>
      <c r="F54" s="215"/>
      <c r="G54" s="216"/>
      <c r="H54" s="216"/>
      <c r="I54" s="110"/>
      <c r="J54" s="111"/>
      <c r="K54" s="121"/>
      <c r="L54" s="128"/>
      <c r="M54" s="256"/>
      <c r="N54" s="77"/>
      <c r="O54" s="77"/>
      <c r="P54" s="77"/>
      <c r="Q54" s="77"/>
      <c r="R54" s="77"/>
      <c r="S54" s="77"/>
      <c r="T54" s="77"/>
      <c r="U54" s="77"/>
      <c r="V54" s="77"/>
      <c r="W54" s="139"/>
      <c r="X54" s="271"/>
      <c r="Y54" s="374"/>
    </row>
    <row r="55" spans="1:41" s="36" customFormat="1" ht="60" customHeight="1">
      <c r="A55" s="168"/>
      <c r="B55" s="87">
        <v>2116078</v>
      </c>
      <c r="C55" s="182" t="s">
        <v>521</v>
      </c>
      <c r="D55" s="315" t="s">
        <v>286</v>
      </c>
      <c r="E55" s="415">
        <v>182.7</v>
      </c>
      <c r="F55" s="415"/>
      <c r="G55" s="414">
        <v>201</v>
      </c>
      <c r="H55" s="414"/>
      <c r="I55" s="371" t="s">
        <v>76</v>
      </c>
      <c r="J55" s="371" t="s">
        <v>76</v>
      </c>
      <c r="K55" s="130">
        <v>203</v>
      </c>
      <c r="L55" s="128">
        <v>223.3</v>
      </c>
      <c r="M55" s="257">
        <v>-0.1</v>
      </c>
      <c r="N55" s="369" t="s">
        <v>482</v>
      </c>
      <c r="O55" s="369" t="s">
        <v>467</v>
      </c>
      <c r="P55" s="369">
        <v>20</v>
      </c>
      <c r="Q55" s="369" t="s">
        <v>76</v>
      </c>
      <c r="R55" s="369" t="s">
        <v>76</v>
      </c>
      <c r="S55" s="234" t="s">
        <v>483</v>
      </c>
      <c r="T55" s="281" t="s">
        <v>469</v>
      </c>
      <c r="U55" s="369" t="s">
        <v>340</v>
      </c>
      <c r="V55" s="278" t="s">
        <v>76</v>
      </c>
      <c r="W55" s="213" t="s">
        <v>470</v>
      </c>
      <c r="X55" s="272" t="s">
        <v>284</v>
      </c>
      <c r="Y55" s="380" t="s">
        <v>522</v>
      </c>
    </row>
    <row r="56" spans="1:41" s="36" customFormat="1" ht="60" customHeight="1">
      <c r="A56" s="168"/>
      <c r="B56" s="87">
        <v>2116234</v>
      </c>
      <c r="C56" s="182" t="s">
        <v>523</v>
      </c>
      <c r="D56" s="315" t="s">
        <v>524</v>
      </c>
      <c r="E56" s="415">
        <v>612</v>
      </c>
      <c r="F56" s="415"/>
      <c r="G56" s="414">
        <v>673.2</v>
      </c>
      <c r="H56" s="414"/>
      <c r="I56" s="371" t="s">
        <v>76</v>
      </c>
      <c r="J56" s="371" t="s">
        <v>76</v>
      </c>
      <c r="K56" s="130">
        <v>720</v>
      </c>
      <c r="L56" s="128">
        <v>792</v>
      </c>
      <c r="M56" s="257">
        <v>-0.15</v>
      </c>
      <c r="N56" s="369" t="s">
        <v>525</v>
      </c>
      <c r="O56" s="369" t="s">
        <v>526</v>
      </c>
      <c r="P56" s="369">
        <v>51.4</v>
      </c>
      <c r="Q56" s="369" t="s">
        <v>76</v>
      </c>
      <c r="R56" s="369" t="s">
        <v>76</v>
      </c>
      <c r="S56" s="234" t="s">
        <v>527</v>
      </c>
      <c r="T56" s="281" t="s">
        <v>528</v>
      </c>
      <c r="U56" s="369" t="s">
        <v>340</v>
      </c>
      <c r="V56" s="278" t="s">
        <v>76</v>
      </c>
      <c r="W56" s="213" t="s">
        <v>470</v>
      </c>
      <c r="X56" s="272" t="s">
        <v>341</v>
      </c>
      <c r="Y56" s="380" t="s">
        <v>529</v>
      </c>
    </row>
    <row r="57" spans="1:41">
      <c r="B57" s="17"/>
      <c r="C57" s="187"/>
      <c r="E57" s="107"/>
      <c r="F57" s="107"/>
      <c r="G57" s="107"/>
      <c r="H57" s="107"/>
      <c r="I57" s="107"/>
      <c r="J57" s="107"/>
      <c r="K57" s="108"/>
      <c r="L57" s="108"/>
      <c r="M57" s="108"/>
      <c r="V57" s="107"/>
      <c r="Z57" s="36"/>
      <c r="AA57" s="36"/>
      <c r="AO57" s="36"/>
    </row>
    <row r="58" spans="1:41">
      <c r="B58" s="16"/>
      <c r="C58" s="188"/>
      <c r="E58" s="107"/>
      <c r="F58" s="107"/>
      <c r="G58" s="107"/>
      <c r="H58" s="107"/>
      <c r="I58" s="107"/>
      <c r="J58" s="107"/>
      <c r="K58" s="108"/>
      <c r="L58" s="108"/>
      <c r="M58" s="108"/>
      <c r="V58" s="107"/>
      <c r="AO58" s="36"/>
    </row>
    <row r="59" spans="1:41">
      <c r="B59" s="16"/>
      <c r="C59" s="188"/>
      <c r="E59" s="107"/>
      <c r="F59" s="107"/>
      <c r="G59" s="107"/>
      <c r="H59" s="107"/>
      <c r="I59" s="107"/>
      <c r="J59" s="107"/>
      <c r="K59" s="108"/>
      <c r="L59" s="108"/>
      <c r="M59" s="108"/>
      <c r="V59" s="107"/>
      <c r="AO59" s="36"/>
    </row>
    <row r="60" spans="1:41">
      <c r="B60" s="16"/>
      <c r="C60" s="188"/>
      <c r="E60" s="107"/>
      <c r="F60" s="107"/>
      <c r="G60" s="107"/>
      <c r="H60" s="107"/>
      <c r="I60" s="107"/>
      <c r="J60" s="107"/>
      <c r="K60" s="108"/>
      <c r="L60" s="108"/>
      <c r="M60" s="108"/>
      <c r="V60" s="107"/>
      <c r="AO60" s="36"/>
    </row>
    <row r="61" spans="1:41" ht="21">
      <c r="B61" s="15"/>
      <c r="C61" s="189"/>
      <c r="E61" s="107"/>
      <c r="F61" s="107"/>
      <c r="G61" s="107"/>
      <c r="H61" s="107"/>
      <c r="I61" s="107"/>
      <c r="J61" s="107"/>
      <c r="K61" s="108"/>
      <c r="L61" s="108"/>
      <c r="M61" s="108"/>
      <c r="V61" s="107"/>
      <c r="AO61" s="36"/>
    </row>
    <row r="62" spans="1:41">
      <c r="E62" s="107"/>
      <c r="F62" s="107"/>
      <c r="G62" s="107"/>
      <c r="H62" s="107"/>
      <c r="I62" s="107"/>
      <c r="J62" s="107"/>
      <c r="K62" s="108"/>
      <c r="L62" s="108"/>
      <c r="M62" s="108"/>
      <c r="V62" s="107"/>
      <c r="AO62" s="36"/>
    </row>
    <row r="63" spans="1:41">
      <c r="E63" s="107"/>
      <c r="F63" s="107"/>
      <c r="G63" s="107"/>
      <c r="H63" s="107"/>
      <c r="I63" s="107"/>
      <c r="J63" s="107"/>
      <c r="K63" s="108"/>
      <c r="L63" s="108"/>
      <c r="M63" s="108"/>
      <c r="V63" s="107"/>
      <c r="AO63" s="36"/>
    </row>
    <row r="64" spans="1:41">
      <c r="E64" s="107"/>
      <c r="F64" s="107"/>
      <c r="G64" s="107"/>
      <c r="H64" s="107"/>
      <c r="I64" s="107"/>
      <c r="J64" s="107"/>
      <c r="K64" s="108"/>
      <c r="L64" s="108"/>
      <c r="M64" s="108"/>
      <c r="V64" s="107"/>
      <c r="AO64" s="36"/>
    </row>
    <row r="65" spans="41:41">
      <c r="AO65" s="36"/>
    </row>
    <row r="66" spans="41:41">
      <c r="AO66" s="36"/>
    </row>
    <row r="67" spans="41:41">
      <c r="AO67" s="36"/>
    </row>
    <row r="68" spans="41:41">
      <c r="AO68" s="36"/>
    </row>
    <row r="69" spans="41:41">
      <c r="AO69" s="36"/>
    </row>
    <row r="70" spans="41:41">
      <c r="AO70" s="36"/>
    </row>
    <row r="71" spans="41:41">
      <c r="AO71" s="36"/>
    </row>
    <row r="72" spans="41:41">
      <c r="AO72" s="36"/>
    </row>
    <row r="73" spans="41:41">
      <c r="AO73" s="36"/>
    </row>
    <row r="74" spans="41:41">
      <c r="AO74" s="36"/>
    </row>
    <row r="75" spans="41:41">
      <c r="AO75" s="36"/>
    </row>
    <row r="76" spans="41:41">
      <c r="AO76" s="36"/>
    </row>
    <row r="77" spans="41:41">
      <c r="AO77" s="36"/>
    </row>
    <row r="78" spans="41:41">
      <c r="AO78" s="36"/>
    </row>
    <row r="79" spans="41:41">
      <c r="AO79" s="36"/>
    </row>
    <row r="80" spans="41:41">
      <c r="AO80" s="36"/>
    </row>
    <row r="81" spans="41:41">
      <c r="AO81" s="36"/>
    </row>
    <row r="82" spans="41:41">
      <c r="AO82" s="36"/>
    </row>
    <row r="83" spans="41:41">
      <c r="AO83" s="36"/>
    </row>
    <row r="84" spans="41:41">
      <c r="AO84" s="36"/>
    </row>
    <row r="85" spans="41:41">
      <c r="AO85" s="36"/>
    </row>
    <row r="86" spans="41:41">
      <c r="AO86" s="36"/>
    </row>
    <row r="87" spans="41:41">
      <c r="AO87" s="36"/>
    </row>
    <row r="88" spans="41:41">
      <c r="AO88" s="36"/>
    </row>
    <row r="89" spans="41:41">
      <c r="AO89" s="36"/>
    </row>
    <row r="90" spans="41:41">
      <c r="AO90" s="36"/>
    </row>
    <row r="91" spans="41:41">
      <c r="AO91" s="36"/>
    </row>
    <row r="92" spans="41:41">
      <c r="AO92" s="36"/>
    </row>
    <row r="93" spans="41:41">
      <c r="AO93" s="36"/>
    </row>
    <row r="94" spans="41:41">
      <c r="AO94" s="36"/>
    </row>
    <row r="95" spans="41:41">
      <c r="AO95" s="36"/>
    </row>
    <row r="96" spans="41:41">
      <c r="AO96" s="36"/>
    </row>
    <row r="97" spans="41:41">
      <c r="AO97" s="36"/>
    </row>
    <row r="98" spans="41:41">
      <c r="AO98" s="36"/>
    </row>
    <row r="99" spans="41:41">
      <c r="AO99" s="36"/>
    </row>
    <row r="100" spans="41:41">
      <c r="AO100" s="36"/>
    </row>
    <row r="101" spans="41:41">
      <c r="AO101" s="36"/>
    </row>
    <row r="102" spans="41:41">
      <c r="AO102" s="36"/>
    </row>
    <row r="103" spans="41:41">
      <c r="AO103" s="36"/>
    </row>
    <row r="104" spans="41:41">
      <c r="AO104" s="36"/>
    </row>
    <row r="105" spans="41:41">
      <c r="AO105" s="36"/>
    </row>
    <row r="106" spans="41:41">
      <c r="AO106" s="36"/>
    </row>
    <row r="107" spans="41:41">
      <c r="AO107" s="36"/>
    </row>
    <row r="108" spans="41:41">
      <c r="AO108" s="36"/>
    </row>
    <row r="109" spans="41:41">
      <c r="AO109" s="36"/>
    </row>
    <row r="110" spans="41:41">
      <c r="AO110" s="36"/>
    </row>
    <row r="111" spans="41:41">
      <c r="AO111" s="36"/>
    </row>
    <row r="112" spans="41:41">
      <c r="AO112" s="36"/>
    </row>
    <row r="113" spans="41:41">
      <c r="AO113" s="36"/>
    </row>
    <row r="114" spans="41:41">
      <c r="AO114" s="36"/>
    </row>
    <row r="115" spans="41:41">
      <c r="AO115" s="36"/>
    </row>
    <row r="116" spans="41:41">
      <c r="AO116" s="36"/>
    </row>
    <row r="117" spans="41:41">
      <c r="AO117" s="36"/>
    </row>
    <row r="118" spans="41:41">
      <c r="AO118" s="36"/>
    </row>
    <row r="119" spans="41:41">
      <c r="AO119" s="36"/>
    </row>
    <row r="120" spans="41:41">
      <c r="AO120" s="36"/>
    </row>
    <row r="121" spans="41:41">
      <c r="AO121" s="36"/>
    </row>
    <row r="122" spans="41:41">
      <c r="AO122" s="36"/>
    </row>
    <row r="123" spans="41:41">
      <c r="AO123" s="36"/>
    </row>
    <row r="124" spans="41:41">
      <c r="AO124" s="36"/>
    </row>
    <row r="125" spans="41:41">
      <c r="AO125" s="36"/>
    </row>
    <row r="126" spans="41:41">
      <c r="AO126" s="36"/>
    </row>
    <row r="127" spans="41:41">
      <c r="AO127" s="36"/>
    </row>
    <row r="128" spans="41:41">
      <c r="AO128" s="36"/>
    </row>
    <row r="129" spans="41:41">
      <c r="AO129" s="36"/>
    </row>
    <row r="130" spans="41:41">
      <c r="AO130" s="36"/>
    </row>
    <row r="131" spans="41:41">
      <c r="AO131" s="36"/>
    </row>
    <row r="132" spans="41:41">
      <c r="AO132" s="36"/>
    </row>
    <row r="133" spans="41:41">
      <c r="AO133" s="36"/>
    </row>
    <row r="134" spans="41:41">
      <c r="AO134" s="36"/>
    </row>
    <row r="135" spans="41:41">
      <c r="AO135" s="36"/>
    </row>
    <row r="136" spans="41:41">
      <c r="AO136" s="36"/>
    </row>
    <row r="137" spans="41:41">
      <c r="AO137" s="36"/>
    </row>
    <row r="138" spans="41:41">
      <c r="AO138" s="36"/>
    </row>
    <row r="139" spans="41:41">
      <c r="AO139" s="36"/>
    </row>
    <row r="140" spans="41:41">
      <c r="AO140" s="36"/>
    </row>
    <row r="141" spans="41:41">
      <c r="AO141" s="36"/>
    </row>
    <row r="142" spans="41:41">
      <c r="AO142" s="36"/>
    </row>
    <row r="143" spans="41:41">
      <c r="AO143" s="36"/>
    </row>
    <row r="144" spans="41:41">
      <c r="AO144" s="36"/>
    </row>
    <row r="145" spans="41:41">
      <c r="AO145" s="36"/>
    </row>
    <row r="146" spans="41:41">
      <c r="AO146" s="36"/>
    </row>
    <row r="147" spans="41:41">
      <c r="AO147" s="36"/>
    </row>
    <row r="148" spans="41:41">
      <c r="AO148" s="36"/>
    </row>
    <row r="149" spans="41:41">
      <c r="AO149" s="36"/>
    </row>
    <row r="150" spans="41:41">
      <c r="AO150" s="36"/>
    </row>
    <row r="151" spans="41:41">
      <c r="AO151" s="36"/>
    </row>
    <row r="152" spans="41:41">
      <c r="AO152" s="36"/>
    </row>
    <row r="153" spans="41:41">
      <c r="AO153" s="36"/>
    </row>
    <row r="154" spans="41:41">
      <c r="AO154" s="36"/>
    </row>
  </sheetData>
  <autoFilter ref="A2:Y38" xr:uid="{00000000-0009-0000-0000-000006000000}">
    <filterColumn colId="4" showButton="0"/>
    <filterColumn colId="6" showButton="0"/>
  </autoFilter>
  <mergeCells count="103">
    <mergeCell ref="E53:F53"/>
    <mergeCell ref="G53:H53"/>
    <mergeCell ref="E28:F28"/>
    <mergeCell ref="G28:H28"/>
    <mergeCell ref="E22:F22"/>
    <mergeCell ref="G22:H22"/>
    <mergeCell ref="E23:F23"/>
    <mergeCell ref="G23:H23"/>
    <mergeCell ref="E24:F24"/>
    <mergeCell ref="G24:H24"/>
    <mergeCell ref="E25:F25"/>
    <mergeCell ref="G25:H25"/>
    <mergeCell ref="E51:F51"/>
    <mergeCell ref="G51:H51"/>
    <mergeCell ref="E50:F50"/>
    <mergeCell ref="G50:H50"/>
    <mergeCell ref="E47:F47"/>
    <mergeCell ref="G47:H47"/>
    <mergeCell ref="E38:F38"/>
    <mergeCell ref="G38:H38"/>
    <mergeCell ref="E37:F37"/>
    <mergeCell ref="G37:H37"/>
    <mergeCell ref="E42:F42"/>
    <mergeCell ref="G42:H42"/>
    <mergeCell ref="E40:F40"/>
    <mergeCell ref="G40:H40"/>
    <mergeCell ref="E48:F48"/>
    <mergeCell ref="G48:H48"/>
    <mergeCell ref="E49:F49"/>
    <mergeCell ref="G49:H49"/>
    <mergeCell ref="E27:F27"/>
    <mergeCell ref="G27:H27"/>
    <mergeCell ref="E21:F21"/>
    <mergeCell ref="G21:H21"/>
    <mergeCell ref="E26:F26"/>
    <mergeCell ref="E36:F36"/>
    <mergeCell ref="G36:H36"/>
    <mergeCell ref="E34:F34"/>
    <mergeCell ref="G34:H34"/>
    <mergeCell ref="E29:F29"/>
    <mergeCell ref="G29:H29"/>
    <mergeCell ref="E35:F35"/>
    <mergeCell ref="G35:H35"/>
    <mergeCell ref="E32:F32"/>
    <mergeCell ref="G32:H32"/>
    <mergeCell ref="E33:F33"/>
    <mergeCell ref="G33:H33"/>
    <mergeCell ref="E30:F30"/>
    <mergeCell ref="E18:F18"/>
    <mergeCell ref="G18:H18"/>
    <mergeCell ref="E20:F20"/>
    <mergeCell ref="G20:H20"/>
    <mergeCell ref="G30:H30"/>
    <mergeCell ref="E31:F31"/>
    <mergeCell ref="G31:H31"/>
    <mergeCell ref="G15:H15"/>
    <mergeCell ref="E16:F16"/>
    <mergeCell ref="G16:H16"/>
    <mergeCell ref="E19:F19"/>
    <mergeCell ref="G19:H19"/>
    <mergeCell ref="E17:F17"/>
    <mergeCell ref="G17:H17"/>
    <mergeCell ref="G26:H26"/>
    <mergeCell ref="E4:F4"/>
    <mergeCell ref="G4:H4"/>
    <mergeCell ref="E12:F12"/>
    <mergeCell ref="G12:H12"/>
    <mergeCell ref="E10:F10"/>
    <mergeCell ref="G10:H10"/>
    <mergeCell ref="E7:F7"/>
    <mergeCell ref="G7:H7"/>
    <mergeCell ref="E8:F8"/>
    <mergeCell ref="G8:H8"/>
    <mergeCell ref="E9:F9"/>
    <mergeCell ref="E5:F5"/>
    <mergeCell ref="G5:H5"/>
    <mergeCell ref="E6:F6"/>
    <mergeCell ref="G6:H6"/>
    <mergeCell ref="G9:H9"/>
    <mergeCell ref="A1:Y1"/>
    <mergeCell ref="A39:Y39"/>
    <mergeCell ref="A52:Y52"/>
    <mergeCell ref="E55:F55"/>
    <mergeCell ref="G55:H55"/>
    <mergeCell ref="E56:F56"/>
    <mergeCell ref="G56:H56"/>
    <mergeCell ref="E45:F45"/>
    <mergeCell ref="G45:H45"/>
    <mergeCell ref="E46:F46"/>
    <mergeCell ref="G46:H46"/>
    <mergeCell ref="E43:F43"/>
    <mergeCell ref="G43:H43"/>
    <mergeCell ref="E44:F44"/>
    <mergeCell ref="G44:H44"/>
    <mergeCell ref="E11:F11"/>
    <mergeCell ref="G11:H11"/>
    <mergeCell ref="E13:F13"/>
    <mergeCell ref="G13:H13"/>
    <mergeCell ref="E14:F14"/>
    <mergeCell ref="G14:H14"/>
    <mergeCell ref="E15:F15"/>
    <mergeCell ref="E2:F2"/>
    <mergeCell ref="G2:H2"/>
  </mergeCells>
  <pageMargins left="0.7" right="0.7" top="0.75" bottom="0.75" header="0.3" footer="0.3"/>
  <pageSetup paperSize="9" scale="10"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Лист5">
    <tabColor theme="4" tint="0.39997558519241921"/>
    <pageSetUpPr fitToPage="1"/>
  </sheetPr>
  <dimension ref="A1:AM160"/>
  <sheetViews>
    <sheetView showGridLines="0" zoomScale="70" zoomScaleNormal="70" workbookViewId="0">
      <pane xSplit="3" ySplit="2" topLeftCell="D3" activePane="bottomRight" state="frozen"/>
      <selection activeCell="C2" sqref="C2"/>
      <selection pane="topRight" activeCell="C2" sqref="C2"/>
      <selection pane="bottomLeft" activeCell="C2" sqref="C2"/>
      <selection pane="bottomRight" activeCell="C2" sqref="C2"/>
    </sheetView>
  </sheetViews>
  <sheetFormatPr defaultColWidth="9.140625" defaultRowHeight="18" outlineLevelCol="2"/>
  <cols>
    <col min="1" max="1" width="18.7109375" style="18" customWidth="1" outlineLevel="1"/>
    <col min="2" max="2" width="13.42578125" style="18" customWidth="1" outlineLevel="1"/>
    <col min="3" max="3" width="30.7109375" style="186" customWidth="1"/>
    <col min="4" max="4" width="10.7109375" style="18" customWidth="1"/>
    <col min="5" max="8" width="11.7109375" style="214" customWidth="1"/>
    <col min="9" max="10" width="15.7109375" style="18" hidden="1" customWidth="1"/>
    <col min="11" max="12" width="15.7109375" style="102" hidden="1" customWidth="1" outlineLevel="1"/>
    <col min="13" max="13" width="15.7109375" style="102" customWidth="1" collapsed="1"/>
    <col min="14" max="14" width="21.7109375" style="18" customWidth="1"/>
    <col min="15" max="15" width="10.7109375" style="18" customWidth="1"/>
    <col min="16" max="16" width="48.7109375" style="18" hidden="1" customWidth="1" outlineLevel="1"/>
    <col min="17" max="18" width="100.7109375" style="18" hidden="1" customWidth="1" outlineLevel="2"/>
    <col min="19" max="19" width="11.7109375" style="18" hidden="1" customWidth="1" outlineLevel="2"/>
    <col min="20" max="20" width="10.7109375" style="18" customWidth="1" collapsed="1"/>
    <col min="21" max="21" width="17.7109375" style="18" customWidth="1"/>
    <col min="22" max="22" width="30.7109375" style="18" customWidth="1"/>
    <col min="23" max="23" width="15.7109375" style="31" customWidth="1"/>
    <col min="24" max="16384" width="9.140625" style="18"/>
  </cols>
  <sheetData>
    <row r="1" spans="1:25" s="38" customFormat="1" ht="90" customHeight="1" thickBot="1">
      <c r="A1" s="418" t="s">
        <v>134</v>
      </c>
      <c r="B1" s="418"/>
      <c r="C1" s="418"/>
      <c r="D1" s="418"/>
      <c r="E1" s="418"/>
      <c r="F1" s="418"/>
      <c r="G1" s="418"/>
      <c r="H1" s="418"/>
      <c r="I1" s="418"/>
      <c r="J1" s="418"/>
      <c r="K1" s="418"/>
      <c r="L1" s="418"/>
      <c r="M1" s="418"/>
      <c r="N1" s="418"/>
      <c r="O1" s="418"/>
      <c r="P1" s="418"/>
      <c r="Q1" s="418"/>
      <c r="R1" s="418"/>
      <c r="S1" s="418"/>
      <c r="T1" s="418"/>
      <c r="U1" s="418"/>
      <c r="V1" s="418"/>
      <c r="W1" s="418"/>
      <c r="X1" s="400"/>
      <c r="Y1" s="400"/>
    </row>
    <row r="2" spans="1:25" s="36" customFormat="1" ht="75" customHeight="1" thickBot="1">
      <c r="A2" s="114" t="s">
        <v>23</v>
      </c>
      <c r="B2" s="115" t="s">
        <v>8</v>
      </c>
      <c r="C2" s="119" t="s">
        <v>0</v>
      </c>
      <c r="D2" s="58" t="s">
        <v>91</v>
      </c>
      <c r="E2" s="426" t="s">
        <v>104</v>
      </c>
      <c r="F2" s="427"/>
      <c r="G2" s="428" t="s">
        <v>105</v>
      </c>
      <c r="H2" s="429"/>
      <c r="I2" s="58"/>
      <c r="J2" s="58"/>
      <c r="K2" s="365" t="s">
        <v>100</v>
      </c>
      <c r="L2" s="366"/>
      <c r="M2" s="255" t="s">
        <v>152</v>
      </c>
      <c r="N2" s="116" t="s">
        <v>83</v>
      </c>
      <c r="O2" s="116" t="s">
        <v>84</v>
      </c>
      <c r="P2" s="117" t="s">
        <v>66</v>
      </c>
      <c r="Q2" s="116" t="s">
        <v>65</v>
      </c>
      <c r="R2" s="116" t="s">
        <v>16</v>
      </c>
      <c r="S2" s="243" t="s">
        <v>158</v>
      </c>
      <c r="T2" s="243" t="s">
        <v>22</v>
      </c>
      <c r="U2" s="58" t="s">
        <v>90</v>
      </c>
      <c r="V2" s="270" t="s">
        <v>150</v>
      </c>
      <c r="W2" s="373" t="s">
        <v>128</v>
      </c>
    </row>
    <row r="3" spans="1:25" s="36" customFormat="1" ht="45" hidden="1" customHeight="1">
      <c r="A3" s="171"/>
      <c r="B3" s="77"/>
      <c r="C3" s="211"/>
      <c r="D3" s="77"/>
      <c r="E3" s="215"/>
      <c r="F3" s="215"/>
      <c r="G3" s="216"/>
      <c r="H3" s="216"/>
      <c r="I3" s="110"/>
      <c r="J3" s="111"/>
      <c r="K3" s="253"/>
      <c r="L3" s="367"/>
      <c r="M3" s="256"/>
      <c r="N3" s="77"/>
      <c r="O3" s="77"/>
      <c r="P3" s="77"/>
      <c r="Q3" s="77"/>
      <c r="R3" s="77"/>
      <c r="S3" s="77"/>
      <c r="T3" s="77"/>
      <c r="U3" s="139"/>
      <c r="V3" s="271"/>
      <c r="W3" s="374"/>
    </row>
    <row r="4" spans="1:25" s="36" customFormat="1" ht="90" customHeight="1">
      <c r="A4" s="175"/>
      <c r="B4" s="55">
        <v>2115754</v>
      </c>
      <c r="C4" s="182" t="s">
        <v>285</v>
      </c>
      <c r="D4" s="266" t="s">
        <v>286</v>
      </c>
      <c r="E4" s="421">
        <v>199.3</v>
      </c>
      <c r="F4" s="422"/>
      <c r="G4" s="423">
        <v>265.7</v>
      </c>
      <c r="H4" s="424"/>
      <c r="I4" s="265" t="s">
        <v>76</v>
      </c>
      <c r="J4" s="265" t="s">
        <v>76</v>
      </c>
      <c r="K4" s="229">
        <v>0.25</v>
      </c>
      <c r="L4" s="128"/>
      <c r="M4" s="259" t="s">
        <v>287</v>
      </c>
      <c r="N4" s="339" t="s">
        <v>288</v>
      </c>
      <c r="O4" s="145">
        <v>3.2</v>
      </c>
      <c r="P4" s="234" t="s">
        <v>289</v>
      </c>
      <c r="Q4" s="234" t="s">
        <v>290</v>
      </c>
      <c r="R4" s="234" t="s">
        <v>291</v>
      </c>
      <c r="S4" s="106" t="s">
        <v>292</v>
      </c>
      <c r="T4" s="106" t="s">
        <v>293</v>
      </c>
      <c r="U4" s="266" t="s">
        <v>294</v>
      </c>
      <c r="V4" s="272" t="s">
        <v>185</v>
      </c>
      <c r="W4" s="375" t="s">
        <v>76</v>
      </c>
    </row>
    <row r="5" spans="1:25" s="36" customFormat="1" ht="60" customHeight="1">
      <c r="A5" s="172"/>
      <c r="B5" s="55">
        <v>2115550</v>
      </c>
      <c r="C5" s="296" t="s">
        <v>295</v>
      </c>
      <c r="D5" s="315" t="s">
        <v>286</v>
      </c>
      <c r="E5" s="421">
        <v>394.3</v>
      </c>
      <c r="F5" s="422"/>
      <c r="G5" s="423">
        <v>525.70000000000005</v>
      </c>
      <c r="H5" s="424"/>
      <c r="I5" s="350" t="s">
        <v>76</v>
      </c>
      <c r="J5" s="350" t="s">
        <v>76</v>
      </c>
      <c r="K5" s="229">
        <v>0.25</v>
      </c>
      <c r="L5" s="128"/>
      <c r="M5" s="259" t="s">
        <v>287</v>
      </c>
      <c r="N5" s="349" t="s">
        <v>296</v>
      </c>
      <c r="O5" s="349">
        <v>7.8</v>
      </c>
      <c r="P5" s="234" t="s">
        <v>297</v>
      </c>
      <c r="Q5" s="234" t="s">
        <v>298</v>
      </c>
      <c r="R5" s="234" t="s">
        <v>299</v>
      </c>
      <c r="S5" s="106" t="s">
        <v>292</v>
      </c>
      <c r="T5" s="106" t="s">
        <v>293</v>
      </c>
      <c r="U5" s="315" t="s">
        <v>294</v>
      </c>
      <c r="V5" s="272" t="s">
        <v>185</v>
      </c>
      <c r="W5" s="375" t="s">
        <v>76</v>
      </c>
    </row>
    <row r="6" spans="1:25" s="36" customFormat="1" ht="60" customHeight="1">
      <c r="A6" s="173"/>
      <c r="B6" s="55">
        <v>2116272</v>
      </c>
      <c r="C6" s="296" t="s">
        <v>300</v>
      </c>
      <c r="D6" s="266" t="s">
        <v>76</v>
      </c>
      <c r="E6" s="421">
        <v>383.6</v>
      </c>
      <c r="F6" s="422"/>
      <c r="G6" s="423">
        <v>511.4</v>
      </c>
      <c r="H6" s="424"/>
      <c r="I6" s="265" t="s">
        <v>76</v>
      </c>
      <c r="J6" s="265" t="s">
        <v>76</v>
      </c>
      <c r="K6" s="229">
        <v>0.25</v>
      </c>
      <c r="L6" s="128"/>
      <c r="M6" s="259" t="s">
        <v>287</v>
      </c>
      <c r="N6" s="339" t="s">
        <v>296</v>
      </c>
      <c r="O6" s="145">
        <v>7.8</v>
      </c>
      <c r="P6" s="234" t="s">
        <v>297</v>
      </c>
      <c r="Q6" s="234" t="s">
        <v>298</v>
      </c>
      <c r="R6" s="234" t="s">
        <v>299</v>
      </c>
      <c r="S6" s="106" t="s">
        <v>292</v>
      </c>
      <c r="T6" s="106" t="s">
        <v>293</v>
      </c>
      <c r="U6" s="266" t="s">
        <v>294</v>
      </c>
      <c r="V6" s="272" t="s">
        <v>250</v>
      </c>
      <c r="W6" s="375" t="s">
        <v>76</v>
      </c>
    </row>
    <row r="7" spans="1:25" s="36" customFormat="1" ht="90" customHeight="1">
      <c r="A7" s="172"/>
      <c r="B7" s="55">
        <v>2115753</v>
      </c>
      <c r="C7" s="296" t="s">
        <v>301</v>
      </c>
      <c r="D7" s="266" t="s">
        <v>286</v>
      </c>
      <c r="E7" s="421">
        <v>747.8</v>
      </c>
      <c r="F7" s="422"/>
      <c r="G7" s="423">
        <v>997.1</v>
      </c>
      <c r="H7" s="424"/>
      <c r="I7" s="265" t="s">
        <v>76</v>
      </c>
      <c r="J7" s="265" t="s">
        <v>76</v>
      </c>
      <c r="K7" s="229">
        <v>0.25</v>
      </c>
      <c r="L7" s="128"/>
      <c r="M7" s="259" t="s">
        <v>287</v>
      </c>
      <c r="N7" s="339" t="s">
        <v>302</v>
      </c>
      <c r="O7" s="145">
        <v>14.5</v>
      </c>
      <c r="P7" s="234" t="s">
        <v>303</v>
      </c>
      <c r="Q7" s="234" t="s">
        <v>304</v>
      </c>
      <c r="R7" s="234" t="s">
        <v>305</v>
      </c>
      <c r="S7" s="106" t="s">
        <v>292</v>
      </c>
      <c r="T7" s="106" t="s">
        <v>293</v>
      </c>
      <c r="U7" s="266" t="s">
        <v>294</v>
      </c>
      <c r="V7" s="272" t="s">
        <v>185</v>
      </c>
      <c r="W7" s="375" t="s">
        <v>76</v>
      </c>
    </row>
    <row r="8" spans="1:25" s="36" customFormat="1" ht="90" customHeight="1">
      <c r="A8" s="173"/>
      <c r="B8" s="55">
        <v>2116306</v>
      </c>
      <c r="C8" s="296" t="s">
        <v>306</v>
      </c>
      <c r="D8" s="315" t="s">
        <v>76</v>
      </c>
      <c r="E8" s="421">
        <v>777</v>
      </c>
      <c r="F8" s="422"/>
      <c r="G8" s="423">
        <v>1036</v>
      </c>
      <c r="H8" s="424"/>
      <c r="I8" s="371" t="s">
        <v>76</v>
      </c>
      <c r="J8" s="371" t="s">
        <v>76</v>
      </c>
      <c r="K8" s="229">
        <v>0.25</v>
      </c>
      <c r="L8" s="128"/>
      <c r="M8" s="259" t="s">
        <v>287</v>
      </c>
      <c r="N8" s="369" t="s">
        <v>302</v>
      </c>
      <c r="O8" s="369">
        <v>14.5</v>
      </c>
      <c r="P8" s="234" t="s">
        <v>303</v>
      </c>
      <c r="Q8" s="234" t="s">
        <v>304</v>
      </c>
      <c r="R8" s="234" t="s">
        <v>305</v>
      </c>
      <c r="S8" s="106" t="s">
        <v>292</v>
      </c>
      <c r="T8" s="106" t="s">
        <v>293</v>
      </c>
      <c r="U8" s="315" t="s">
        <v>294</v>
      </c>
      <c r="V8" s="272" t="s">
        <v>181</v>
      </c>
      <c r="W8" s="375" t="s">
        <v>76</v>
      </c>
    </row>
    <row r="9" spans="1:25" s="36" customFormat="1" ht="90" customHeight="1">
      <c r="A9" s="172"/>
      <c r="B9" s="55">
        <v>2115814</v>
      </c>
      <c r="C9" s="296" t="s">
        <v>307</v>
      </c>
      <c r="D9" s="315" t="s">
        <v>286</v>
      </c>
      <c r="E9" s="421">
        <v>614</v>
      </c>
      <c r="F9" s="422"/>
      <c r="G9" s="423">
        <v>818.6</v>
      </c>
      <c r="H9" s="424"/>
      <c r="I9" s="371" t="s">
        <v>76</v>
      </c>
      <c r="J9" s="371" t="s">
        <v>76</v>
      </c>
      <c r="K9" s="229">
        <v>0.25</v>
      </c>
      <c r="L9" s="128"/>
      <c r="M9" s="259" t="s">
        <v>287</v>
      </c>
      <c r="N9" s="369" t="s">
        <v>308</v>
      </c>
      <c r="O9" s="369">
        <v>11.26</v>
      </c>
      <c r="P9" s="234" t="s">
        <v>289</v>
      </c>
      <c r="Q9" s="234" t="s">
        <v>309</v>
      </c>
      <c r="R9" s="234" t="s">
        <v>310</v>
      </c>
      <c r="S9" s="106" t="s">
        <v>292</v>
      </c>
      <c r="T9" s="106" t="s">
        <v>293</v>
      </c>
      <c r="U9" s="315" t="s">
        <v>294</v>
      </c>
      <c r="V9" s="272" t="s">
        <v>199</v>
      </c>
      <c r="W9" s="375" t="s">
        <v>76</v>
      </c>
    </row>
    <row r="10" spans="1:25" s="36" customFormat="1" ht="90" customHeight="1">
      <c r="A10" s="173"/>
      <c r="B10" s="55">
        <v>2116304</v>
      </c>
      <c r="C10" s="296" t="s">
        <v>311</v>
      </c>
      <c r="D10" s="266" t="s">
        <v>76</v>
      </c>
      <c r="E10" s="421">
        <v>679.3</v>
      </c>
      <c r="F10" s="422"/>
      <c r="G10" s="423">
        <v>905.7</v>
      </c>
      <c r="H10" s="424"/>
      <c r="I10" s="265" t="s">
        <v>76</v>
      </c>
      <c r="J10" s="265" t="s">
        <v>76</v>
      </c>
      <c r="K10" s="229">
        <v>0.25</v>
      </c>
      <c r="L10" s="128"/>
      <c r="M10" s="259" t="s">
        <v>287</v>
      </c>
      <c r="N10" s="339" t="s">
        <v>308</v>
      </c>
      <c r="O10" s="145">
        <v>11.26</v>
      </c>
      <c r="P10" s="234" t="s">
        <v>289</v>
      </c>
      <c r="Q10" s="234" t="s">
        <v>309</v>
      </c>
      <c r="R10" s="234" t="s">
        <v>310</v>
      </c>
      <c r="S10" s="106" t="s">
        <v>292</v>
      </c>
      <c r="T10" s="106" t="s">
        <v>293</v>
      </c>
      <c r="U10" s="266" t="s">
        <v>294</v>
      </c>
      <c r="V10" s="272" t="s">
        <v>181</v>
      </c>
      <c r="W10" s="375" t="s">
        <v>76</v>
      </c>
    </row>
    <row r="11" spans="1:25" s="36" customFormat="1" ht="90" customHeight="1">
      <c r="A11" s="175"/>
      <c r="B11" s="55">
        <v>2116273</v>
      </c>
      <c r="C11" s="296" t="s">
        <v>312</v>
      </c>
      <c r="D11" s="315" t="s">
        <v>286</v>
      </c>
      <c r="E11" s="421">
        <v>651.5</v>
      </c>
      <c r="F11" s="422"/>
      <c r="G11" s="423">
        <v>868.6</v>
      </c>
      <c r="H11" s="424"/>
      <c r="I11" s="371" t="s">
        <v>76</v>
      </c>
      <c r="J11" s="371" t="s">
        <v>76</v>
      </c>
      <c r="K11" s="229">
        <v>0.25</v>
      </c>
      <c r="L11" s="128"/>
      <c r="M11" s="259" t="s">
        <v>287</v>
      </c>
      <c r="N11" s="369" t="s">
        <v>308</v>
      </c>
      <c r="O11" s="369">
        <v>13</v>
      </c>
      <c r="P11" s="234" t="s">
        <v>289</v>
      </c>
      <c r="Q11" s="234" t="s">
        <v>313</v>
      </c>
      <c r="R11" s="234" t="s">
        <v>314</v>
      </c>
      <c r="S11" s="106" t="s">
        <v>292</v>
      </c>
      <c r="T11" s="106" t="s">
        <v>293</v>
      </c>
      <c r="U11" s="315" t="s">
        <v>294</v>
      </c>
      <c r="V11" s="272" t="s">
        <v>315</v>
      </c>
      <c r="W11" s="375" t="s">
        <v>76</v>
      </c>
    </row>
    <row r="12" spans="1:25" s="36" customFormat="1" ht="90" customHeight="1">
      <c r="A12" s="175"/>
      <c r="B12" s="55">
        <v>2116307</v>
      </c>
      <c r="C12" s="296" t="s">
        <v>316</v>
      </c>
      <c r="D12" s="315" t="s">
        <v>76</v>
      </c>
      <c r="E12" s="421">
        <v>1068</v>
      </c>
      <c r="F12" s="422"/>
      <c r="G12" s="423">
        <v>1424</v>
      </c>
      <c r="H12" s="424"/>
      <c r="I12" s="371" t="s">
        <v>76</v>
      </c>
      <c r="J12" s="371" t="s">
        <v>76</v>
      </c>
      <c r="K12" s="229">
        <v>0.25</v>
      </c>
      <c r="L12" s="128"/>
      <c r="M12" s="259" t="s">
        <v>287</v>
      </c>
      <c r="N12" s="369" t="s">
        <v>317</v>
      </c>
      <c r="O12" s="369">
        <v>18.5</v>
      </c>
      <c r="P12" s="234" t="s">
        <v>76</v>
      </c>
      <c r="Q12" s="234" t="s">
        <v>318</v>
      </c>
      <c r="R12" s="234" t="s">
        <v>319</v>
      </c>
      <c r="S12" s="106" t="s">
        <v>292</v>
      </c>
      <c r="T12" s="106" t="s">
        <v>293</v>
      </c>
      <c r="U12" s="315" t="s">
        <v>294</v>
      </c>
      <c r="V12" s="272" t="s">
        <v>181</v>
      </c>
      <c r="W12" s="375" t="s">
        <v>76</v>
      </c>
    </row>
    <row r="13" spans="1:25" s="36" customFormat="1" ht="90" customHeight="1">
      <c r="A13" s="173"/>
      <c r="B13" s="55">
        <v>2116305</v>
      </c>
      <c r="C13" s="296" t="s">
        <v>320</v>
      </c>
      <c r="D13" s="266" t="s">
        <v>76</v>
      </c>
      <c r="E13" s="421">
        <v>1173</v>
      </c>
      <c r="F13" s="422"/>
      <c r="G13" s="423">
        <v>1564</v>
      </c>
      <c r="H13" s="424"/>
      <c r="I13" s="265" t="s">
        <v>76</v>
      </c>
      <c r="J13" s="265" t="s">
        <v>76</v>
      </c>
      <c r="K13" s="229">
        <v>0.25</v>
      </c>
      <c r="L13" s="128"/>
      <c r="M13" s="259" t="s">
        <v>287</v>
      </c>
      <c r="N13" s="339" t="s">
        <v>308</v>
      </c>
      <c r="O13" s="145">
        <v>17.05</v>
      </c>
      <c r="P13" s="234" t="s">
        <v>289</v>
      </c>
      <c r="Q13" s="234" t="s">
        <v>321</v>
      </c>
      <c r="R13" s="234" t="s">
        <v>322</v>
      </c>
      <c r="S13" s="106" t="s">
        <v>292</v>
      </c>
      <c r="T13" s="106" t="s">
        <v>293</v>
      </c>
      <c r="U13" s="266" t="s">
        <v>294</v>
      </c>
      <c r="V13" s="272" t="s">
        <v>181</v>
      </c>
      <c r="W13" s="375" t="s">
        <v>76</v>
      </c>
    </row>
    <row r="14" spans="1:25" s="36" customFormat="1" ht="90" customHeight="1">
      <c r="A14" s="175"/>
      <c r="B14" s="55">
        <v>2116261</v>
      </c>
      <c r="C14" s="296" t="s">
        <v>323</v>
      </c>
      <c r="D14" s="315" t="s">
        <v>286</v>
      </c>
      <c r="E14" s="421">
        <v>1143</v>
      </c>
      <c r="F14" s="422"/>
      <c r="G14" s="423">
        <v>1524</v>
      </c>
      <c r="H14" s="424"/>
      <c r="I14" s="371" t="s">
        <v>76</v>
      </c>
      <c r="J14" s="371" t="s">
        <v>76</v>
      </c>
      <c r="K14" s="229">
        <v>0.25</v>
      </c>
      <c r="L14" s="128"/>
      <c r="M14" s="259" t="s">
        <v>287</v>
      </c>
      <c r="N14" s="369" t="s">
        <v>324</v>
      </c>
      <c r="O14" s="369">
        <v>21.5</v>
      </c>
      <c r="P14" s="234" t="s">
        <v>325</v>
      </c>
      <c r="Q14" s="234" t="s">
        <v>326</v>
      </c>
      <c r="R14" s="234" t="s">
        <v>327</v>
      </c>
      <c r="S14" s="106" t="s">
        <v>292</v>
      </c>
      <c r="T14" s="106" t="s">
        <v>293</v>
      </c>
      <c r="U14" s="315" t="s">
        <v>294</v>
      </c>
      <c r="V14" s="272" t="s">
        <v>315</v>
      </c>
      <c r="W14" s="375" t="s">
        <v>76</v>
      </c>
    </row>
    <row r="15" spans="1:25" s="36" customFormat="1" ht="75" customHeight="1">
      <c r="A15" s="175"/>
      <c r="B15" s="55">
        <v>2116262</v>
      </c>
      <c r="C15" s="296" t="s">
        <v>328</v>
      </c>
      <c r="D15" s="315" t="s">
        <v>286</v>
      </c>
      <c r="E15" s="421">
        <v>714.7</v>
      </c>
      <c r="F15" s="422"/>
      <c r="G15" s="423">
        <v>952.9</v>
      </c>
      <c r="H15" s="424"/>
      <c r="I15" s="371" t="s">
        <v>76</v>
      </c>
      <c r="J15" s="371" t="s">
        <v>76</v>
      </c>
      <c r="K15" s="229">
        <v>0.25</v>
      </c>
      <c r="L15" s="128"/>
      <c r="M15" s="259" t="s">
        <v>287</v>
      </c>
      <c r="N15" s="369" t="s">
        <v>329</v>
      </c>
      <c r="O15" s="369">
        <v>18</v>
      </c>
      <c r="P15" s="234" t="s">
        <v>330</v>
      </c>
      <c r="Q15" s="234" t="s">
        <v>331</v>
      </c>
      <c r="R15" s="234" t="s">
        <v>332</v>
      </c>
      <c r="S15" s="106" t="s">
        <v>292</v>
      </c>
      <c r="T15" s="106" t="s">
        <v>293</v>
      </c>
      <c r="U15" s="315" t="s">
        <v>333</v>
      </c>
      <c r="V15" s="272" t="s">
        <v>315</v>
      </c>
      <c r="W15" s="375" t="s">
        <v>76</v>
      </c>
    </row>
    <row r="16" spans="1:25" s="36" customFormat="1" ht="90" customHeight="1">
      <c r="A16" s="175"/>
      <c r="B16" s="55">
        <v>2116308</v>
      </c>
      <c r="C16" s="296" t="s">
        <v>334</v>
      </c>
      <c r="D16" s="315" t="s">
        <v>76</v>
      </c>
      <c r="E16" s="421">
        <v>1377</v>
      </c>
      <c r="F16" s="422"/>
      <c r="G16" s="423">
        <v>1836</v>
      </c>
      <c r="H16" s="424"/>
      <c r="I16" s="371" t="s">
        <v>76</v>
      </c>
      <c r="J16" s="371" t="s">
        <v>76</v>
      </c>
      <c r="K16" s="229">
        <v>0.25</v>
      </c>
      <c r="L16" s="128"/>
      <c r="M16" s="259" t="s">
        <v>287</v>
      </c>
      <c r="N16" s="369" t="s">
        <v>335</v>
      </c>
      <c r="O16" s="369">
        <v>25.3</v>
      </c>
      <c r="P16" s="234" t="s">
        <v>76</v>
      </c>
      <c r="Q16" s="234" t="s">
        <v>336</v>
      </c>
      <c r="R16" s="234" t="s">
        <v>337</v>
      </c>
      <c r="S16" s="106" t="s">
        <v>292</v>
      </c>
      <c r="T16" s="106" t="s">
        <v>293</v>
      </c>
      <c r="U16" s="315" t="s">
        <v>294</v>
      </c>
      <c r="V16" s="272" t="s">
        <v>181</v>
      </c>
      <c r="W16" s="375" t="s">
        <v>76</v>
      </c>
    </row>
    <row r="17" spans="1:39" s="36" customFormat="1" ht="90" customHeight="1">
      <c r="A17" s="175"/>
      <c r="B17" s="55">
        <v>2110800</v>
      </c>
      <c r="C17" s="182" t="s">
        <v>338</v>
      </c>
      <c r="D17" s="266" t="s">
        <v>286</v>
      </c>
      <c r="E17" s="421">
        <v>20.85</v>
      </c>
      <c r="F17" s="422"/>
      <c r="G17" s="423">
        <v>27.8</v>
      </c>
      <c r="H17" s="424"/>
      <c r="I17" s="265" t="s">
        <v>76</v>
      </c>
      <c r="J17" s="265" t="s">
        <v>76</v>
      </c>
      <c r="K17" s="229">
        <v>0.25</v>
      </c>
      <c r="L17" s="128"/>
      <c r="M17" s="259" t="s">
        <v>177</v>
      </c>
      <c r="N17" s="339" t="s">
        <v>76</v>
      </c>
      <c r="O17" s="145" t="s">
        <v>76</v>
      </c>
      <c r="P17" s="234" t="s">
        <v>76</v>
      </c>
      <c r="Q17" s="234" t="s">
        <v>76</v>
      </c>
      <c r="R17" s="234" t="s">
        <v>339</v>
      </c>
      <c r="S17" s="106" t="s">
        <v>340</v>
      </c>
      <c r="T17" s="106" t="s">
        <v>76</v>
      </c>
      <c r="U17" s="266" t="s">
        <v>294</v>
      </c>
      <c r="V17" s="272" t="s">
        <v>341</v>
      </c>
      <c r="W17" s="375" t="s">
        <v>76</v>
      </c>
    </row>
    <row r="18" spans="1:39" s="36" customFormat="1" ht="90" customHeight="1">
      <c r="A18" s="175"/>
      <c r="B18" s="55">
        <v>2115543</v>
      </c>
      <c r="C18" s="182" t="s">
        <v>342</v>
      </c>
      <c r="D18" s="266" t="s">
        <v>286</v>
      </c>
      <c r="E18" s="421">
        <v>205.5</v>
      </c>
      <c r="F18" s="422"/>
      <c r="G18" s="423">
        <v>274</v>
      </c>
      <c r="H18" s="424"/>
      <c r="I18" s="265" t="s">
        <v>76</v>
      </c>
      <c r="J18" s="265" t="s">
        <v>76</v>
      </c>
      <c r="K18" s="229">
        <v>0.25</v>
      </c>
      <c r="L18" s="128"/>
      <c r="M18" s="259" t="s">
        <v>177</v>
      </c>
      <c r="N18" s="339" t="s">
        <v>343</v>
      </c>
      <c r="O18" s="145">
        <v>4.9000000000000004</v>
      </c>
      <c r="P18" s="234" t="s">
        <v>344</v>
      </c>
      <c r="Q18" s="234" t="s">
        <v>345</v>
      </c>
      <c r="R18" s="234" t="s">
        <v>346</v>
      </c>
      <c r="S18" s="106" t="s">
        <v>340</v>
      </c>
      <c r="T18" s="106" t="s">
        <v>293</v>
      </c>
      <c r="U18" s="266" t="s">
        <v>347</v>
      </c>
      <c r="V18" s="272" t="s">
        <v>185</v>
      </c>
      <c r="W18" s="375" t="s">
        <v>76</v>
      </c>
    </row>
    <row r="19" spans="1:39" s="36" customFormat="1" ht="90" customHeight="1">
      <c r="A19" s="175"/>
      <c r="B19" s="55">
        <v>2115748</v>
      </c>
      <c r="C19" s="182" t="s">
        <v>342</v>
      </c>
      <c r="D19" s="266" t="s">
        <v>286</v>
      </c>
      <c r="E19" s="421">
        <v>205.5</v>
      </c>
      <c r="F19" s="422"/>
      <c r="G19" s="423">
        <v>274</v>
      </c>
      <c r="H19" s="424"/>
      <c r="I19" s="265" t="s">
        <v>76</v>
      </c>
      <c r="J19" s="265" t="s">
        <v>76</v>
      </c>
      <c r="K19" s="229">
        <v>0.25</v>
      </c>
      <c r="L19" s="128"/>
      <c r="M19" s="259" t="s">
        <v>177</v>
      </c>
      <c r="N19" s="339" t="s">
        <v>343</v>
      </c>
      <c r="O19" s="145">
        <v>4.9000000000000004</v>
      </c>
      <c r="P19" s="234" t="s">
        <v>348</v>
      </c>
      <c r="Q19" s="234" t="s">
        <v>349</v>
      </c>
      <c r="R19" s="234" t="s">
        <v>346</v>
      </c>
      <c r="S19" s="106" t="s">
        <v>340</v>
      </c>
      <c r="T19" s="106" t="s">
        <v>350</v>
      </c>
      <c r="U19" s="266" t="s">
        <v>347</v>
      </c>
      <c r="V19" s="272" t="s">
        <v>185</v>
      </c>
      <c r="W19" s="375" t="s">
        <v>76</v>
      </c>
    </row>
    <row r="20" spans="1:39" s="36" customFormat="1" ht="90" customHeight="1">
      <c r="A20" s="175"/>
      <c r="B20" s="55">
        <v>2115544</v>
      </c>
      <c r="C20" s="182" t="s">
        <v>351</v>
      </c>
      <c r="D20" s="266" t="s">
        <v>286</v>
      </c>
      <c r="E20" s="421">
        <v>147.80000000000001</v>
      </c>
      <c r="F20" s="422"/>
      <c r="G20" s="423">
        <v>197</v>
      </c>
      <c r="H20" s="424"/>
      <c r="I20" s="265" t="s">
        <v>76</v>
      </c>
      <c r="J20" s="265" t="s">
        <v>76</v>
      </c>
      <c r="K20" s="229">
        <v>0.25</v>
      </c>
      <c r="L20" s="128"/>
      <c r="M20" s="259" t="s">
        <v>177</v>
      </c>
      <c r="N20" s="339" t="s">
        <v>352</v>
      </c>
      <c r="O20" s="145">
        <v>1.48</v>
      </c>
      <c r="P20" s="234" t="s">
        <v>353</v>
      </c>
      <c r="Q20" s="234" t="s">
        <v>354</v>
      </c>
      <c r="R20" s="234" t="s">
        <v>355</v>
      </c>
      <c r="S20" s="106" t="s">
        <v>340</v>
      </c>
      <c r="T20" s="106" t="s">
        <v>293</v>
      </c>
      <c r="U20" s="266" t="s">
        <v>347</v>
      </c>
      <c r="V20" s="272" t="s">
        <v>185</v>
      </c>
      <c r="W20" s="375" t="s">
        <v>76</v>
      </c>
    </row>
    <row r="21" spans="1:39" s="36" customFormat="1" ht="90" customHeight="1">
      <c r="A21" s="175"/>
      <c r="B21" s="55">
        <v>2115749</v>
      </c>
      <c r="C21" s="182" t="s">
        <v>351</v>
      </c>
      <c r="D21" s="266" t="s">
        <v>286</v>
      </c>
      <c r="E21" s="421">
        <v>147.80000000000001</v>
      </c>
      <c r="F21" s="422"/>
      <c r="G21" s="423">
        <v>197</v>
      </c>
      <c r="H21" s="424"/>
      <c r="I21" s="265" t="s">
        <v>76</v>
      </c>
      <c r="J21" s="265" t="s">
        <v>76</v>
      </c>
      <c r="K21" s="229">
        <v>0.25</v>
      </c>
      <c r="L21" s="128"/>
      <c r="M21" s="259" t="s">
        <v>177</v>
      </c>
      <c r="N21" s="339" t="s">
        <v>352</v>
      </c>
      <c r="O21" s="145">
        <v>1.48</v>
      </c>
      <c r="P21" s="234" t="s">
        <v>353</v>
      </c>
      <c r="Q21" s="234" t="s">
        <v>354</v>
      </c>
      <c r="R21" s="234" t="s">
        <v>356</v>
      </c>
      <c r="S21" s="106" t="s">
        <v>340</v>
      </c>
      <c r="T21" s="106" t="s">
        <v>350</v>
      </c>
      <c r="U21" s="266" t="s">
        <v>347</v>
      </c>
      <c r="V21" s="272" t="s">
        <v>185</v>
      </c>
      <c r="W21" s="375" t="s">
        <v>76</v>
      </c>
    </row>
    <row r="22" spans="1:39" s="36" customFormat="1" ht="90" customHeight="1">
      <c r="A22" s="175"/>
      <c r="B22" s="55">
        <v>2115750</v>
      </c>
      <c r="C22" s="182" t="s">
        <v>357</v>
      </c>
      <c r="D22" s="266" t="s">
        <v>286</v>
      </c>
      <c r="E22" s="421">
        <v>63.8</v>
      </c>
      <c r="F22" s="422"/>
      <c r="G22" s="423">
        <v>85</v>
      </c>
      <c r="H22" s="424"/>
      <c r="I22" s="265" t="s">
        <v>76</v>
      </c>
      <c r="J22" s="265" t="s">
        <v>76</v>
      </c>
      <c r="K22" s="229">
        <v>0.25</v>
      </c>
      <c r="L22" s="128"/>
      <c r="M22" s="259" t="s">
        <v>177</v>
      </c>
      <c r="N22" s="339" t="s">
        <v>358</v>
      </c>
      <c r="O22" s="145">
        <v>1.65</v>
      </c>
      <c r="P22" s="234" t="s">
        <v>359</v>
      </c>
      <c r="Q22" s="234" t="s">
        <v>360</v>
      </c>
      <c r="R22" s="234" t="s">
        <v>361</v>
      </c>
      <c r="S22" s="106" t="s">
        <v>340</v>
      </c>
      <c r="T22" s="106" t="s">
        <v>293</v>
      </c>
      <c r="U22" s="266" t="s">
        <v>347</v>
      </c>
      <c r="V22" s="272" t="s">
        <v>362</v>
      </c>
      <c r="W22" s="375" t="s">
        <v>76</v>
      </c>
    </row>
    <row r="23" spans="1:39" s="36" customFormat="1" ht="90" customHeight="1">
      <c r="A23" s="175"/>
      <c r="B23" s="55">
        <v>2115546</v>
      </c>
      <c r="C23" s="182" t="s">
        <v>363</v>
      </c>
      <c r="D23" s="266" t="s">
        <v>286</v>
      </c>
      <c r="E23" s="421">
        <v>50.6</v>
      </c>
      <c r="F23" s="422"/>
      <c r="G23" s="423">
        <v>67.400000000000006</v>
      </c>
      <c r="H23" s="424"/>
      <c r="I23" s="265" t="s">
        <v>76</v>
      </c>
      <c r="J23" s="265" t="s">
        <v>76</v>
      </c>
      <c r="K23" s="229">
        <v>0.25</v>
      </c>
      <c r="L23" s="128"/>
      <c r="M23" s="259" t="s">
        <v>177</v>
      </c>
      <c r="N23" s="339" t="s">
        <v>364</v>
      </c>
      <c r="O23" s="145">
        <v>1.0489999999999999</v>
      </c>
      <c r="P23" s="234" t="s">
        <v>365</v>
      </c>
      <c r="Q23" s="234" t="s">
        <v>366</v>
      </c>
      <c r="R23" s="234" t="s">
        <v>367</v>
      </c>
      <c r="S23" s="106" t="s">
        <v>340</v>
      </c>
      <c r="T23" s="106" t="s">
        <v>293</v>
      </c>
      <c r="U23" s="266" t="s">
        <v>347</v>
      </c>
      <c r="V23" s="272" t="s">
        <v>185</v>
      </c>
      <c r="W23" s="375" t="s">
        <v>76</v>
      </c>
    </row>
    <row r="24" spans="1:39" s="36" customFormat="1" ht="90" customHeight="1">
      <c r="A24" s="175"/>
      <c r="B24" s="55">
        <v>2115751</v>
      </c>
      <c r="C24" s="182" t="s">
        <v>363</v>
      </c>
      <c r="D24" s="266" t="s">
        <v>286</v>
      </c>
      <c r="E24" s="421">
        <v>50.6</v>
      </c>
      <c r="F24" s="422"/>
      <c r="G24" s="423">
        <v>67.400000000000006</v>
      </c>
      <c r="H24" s="424"/>
      <c r="I24" s="265" t="s">
        <v>76</v>
      </c>
      <c r="J24" s="265" t="s">
        <v>76</v>
      </c>
      <c r="K24" s="229">
        <v>0.25</v>
      </c>
      <c r="L24" s="128"/>
      <c r="M24" s="259" t="s">
        <v>177</v>
      </c>
      <c r="N24" s="339" t="s">
        <v>364</v>
      </c>
      <c r="O24" s="145">
        <v>1.0489999999999999</v>
      </c>
      <c r="P24" s="234" t="s">
        <v>365</v>
      </c>
      <c r="Q24" s="234" t="s">
        <v>366</v>
      </c>
      <c r="R24" s="234" t="s">
        <v>367</v>
      </c>
      <c r="S24" s="106" t="s">
        <v>340</v>
      </c>
      <c r="T24" s="106" t="s">
        <v>350</v>
      </c>
      <c r="U24" s="266" t="s">
        <v>347</v>
      </c>
      <c r="V24" s="272" t="s">
        <v>185</v>
      </c>
      <c r="W24" s="375" t="s">
        <v>76</v>
      </c>
    </row>
    <row r="25" spans="1:39" s="36" customFormat="1" ht="90" customHeight="1">
      <c r="A25" s="175"/>
      <c r="B25" s="55">
        <v>2115548</v>
      </c>
      <c r="C25" s="182" t="s">
        <v>368</v>
      </c>
      <c r="D25" s="266" t="s">
        <v>286</v>
      </c>
      <c r="E25" s="421">
        <v>33.9</v>
      </c>
      <c r="F25" s="422"/>
      <c r="G25" s="423">
        <v>45.2</v>
      </c>
      <c r="H25" s="424"/>
      <c r="I25" s="265" t="s">
        <v>76</v>
      </c>
      <c r="J25" s="265" t="s">
        <v>76</v>
      </c>
      <c r="K25" s="229">
        <v>0.25</v>
      </c>
      <c r="L25" s="128"/>
      <c r="M25" s="259" t="s">
        <v>177</v>
      </c>
      <c r="N25" s="339" t="s">
        <v>369</v>
      </c>
      <c r="O25" s="145">
        <v>0.36</v>
      </c>
      <c r="P25" s="234" t="s">
        <v>370</v>
      </c>
      <c r="Q25" s="234" t="s">
        <v>371</v>
      </c>
      <c r="R25" s="234" t="s">
        <v>372</v>
      </c>
      <c r="S25" s="106" t="s">
        <v>340</v>
      </c>
      <c r="T25" s="106" t="s">
        <v>293</v>
      </c>
      <c r="U25" s="266" t="s">
        <v>347</v>
      </c>
      <c r="V25" s="272" t="s">
        <v>185</v>
      </c>
      <c r="W25" s="375" t="s">
        <v>76</v>
      </c>
    </row>
    <row r="26" spans="1:39" s="36" customFormat="1" ht="90" customHeight="1">
      <c r="A26" s="175"/>
      <c r="B26" s="55">
        <v>2115752</v>
      </c>
      <c r="C26" s="182" t="s">
        <v>368</v>
      </c>
      <c r="D26" s="266" t="s">
        <v>286</v>
      </c>
      <c r="E26" s="421">
        <v>33.9</v>
      </c>
      <c r="F26" s="422"/>
      <c r="G26" s="423">
        <v>45.2</v>
      </c>
      <c r="H26" s="424"/>
      <c r="I26" s="265" t="s">
        <v>76</v>
      </c>
      <c r="J26" s="265" t="s">
        <v>76</v>
      </c>
      <c r="K26" s="229">
        <v>0.25</v>
      </c>
      <c r="L26" s="128"/>
      <c r="M26" s="259" t="s">
        <v>177</v>
      </c>
      <c r="N26" s="339" t="s">
        <v>369</v>
      </c>
      <c r="O26" s="145">
        <v>0.36</v>
      </c>
      <c r="P26" s="234" t="s">
        <v>370</v>
      </c>
      <c r="Q26" s="234" t="s">
        <v>371</v>
      </c>
      <c r="R26" s="234" t="s">
        <v>373</v>
      </c>
      <c r="S26" s="106" t="s">
        <v>340</v>
      </c>
      <c r="T26" s="106" t="s">
        <v>350</v>
      </c>
      <c r="U26" s="266" t="s">
        <v>347</v>
      </c>
      <c r="V26" s="272" t="s">
        <v>185</v>
      </c>
      <c r="W26" s="375" t="s">
        <v>76</v>
      </c>
    </row>
    <row r="27" spans="1:39">
      <c r="E27" s="217"/>
      <c r="F27" s="217"/>
      <c r="G27" s="217"/>
      <c r="H27" s="217"/>
      <c r="I27" s="20"/>
      <c r="J27" s="20"/>
      <c r="K27" s="109"/>
      <c r="L27" s="109"/>
      <c r="M27" s="109"/>
      <c r="T27" s="20"/>
      <c r="U27" s="20"/>
      <c r="AM27" s="36"/>
    </row>
    <row r="28" spans="1:39">
      <c r="E28" s="217"/>
      <c r="F28" s="217"/>
      <c r="G28" s="217"/>
      <c r="H28" s="217"/>
      <c r="I28" s="20"/>
      <c r="J28" s="20"/>
      <c r="K28" s="109"/>
      <c r="L28" s="109"/>
      <c r="M28" s="109"/>
      <c r="T28" s="20"/>
      <c r="U28" s="20"/>
      <c r="AM28" s="36"/>
    </row>
    <row r="29" spans="1:39">
      <c r="B29" s="17"/>
      <c r="E29" s="217"/>
      <c r="F29" s="217"/>
      <c r="G29" s="217"/>
      <c r="H29" s="217"/>
      <c r="I29" s="20"/>
      <c r="J29" s="20"/>
      <c r="K29" s="109"/>
      <c r="L29" s="109"/>
      <c r="M29" s="109"/>
      <c r="T29" s="20"/>
      <c r="U29" s="20"/>
      <c r="AM29" s="36"/>
    </row>
    <row r="30" spans="1:39">
      <c r="B30" s="16"/>
      <c r="E30" s="217"/>
      <c r="F30" s="217"/>
      <c r="G30" s="217"/>
      <c r="H30" s="217"/>
      <c r="I30" s="20"/>
      <c r="J30" s="20"/>
      <c r="K30" s="109"/>
      <c r="L30" s="109"/>
      <c r="M30" s="109"/>
      <c r="T30" s="20"/>
      <c r="U30" s="20"/>
      <c r="AM30" s="36"/>
    </row>
    <row r="31" spans="1:39">
      <c r="B31" s="16"/>
      <c r="E31" s="217"/>
      <c r="F31" s="217"/>
      <c r="G31" s="217"/>
      <c r="H31" s="217"/>
      <c r="I31" s="20"/>
      <c r="J31" s="20"/>
      <c r="K31" s="109"/>
      <c r="L31" s="109"/>
      <c r="M31" s="109"/>
      <c r="T31" s="20"/>
      <c r="U31" s="20"/>
      <c r="AM31" s="36"/>
    </row>
    <row r="32" spans="1:39">
      <c r="B32" s="16"/>
      <c r="E32" s="217"/>
      <c r="F32" s="217"/>
      <c r="G32" s="217"/>
      <c r="H32" s="217"/>
      <c r="I32" s="20"/>
      <c r="J32" s="20"/>
      <c r="K32" s="109"/>
      <c r="L32" s="109"/>
      <c r="M32" s="109"/>
      <c r="T32" s="20"/>
      <c r="U32" s="20"/>
      <c r="AM32" s="36"/>
    </row>
    <row r="33" spans="2:39" ht="21">
      <c r="B33" s="15"/>
      <c r="E33" s="217"/>
      <c r="F33" s="217"/>
      <c r="G33" s="217"/>
      <c r="H33" s="217"/>
      <c r="I33" s="20"/>
      <c r="J33" s="20"/>
      <c r="K33" s="109"/>
      <c r="L33" s="109"/>
      <c r="M33" s="109"/>
      <c r="T33" s="20"/>
      <c r="U33" s="20"/>
      <c r="AM33" s="36"/>
    </row>
    <row r="34" spans="2:39">
      <c r="E34" s="217"/>
      <c r="F34" s="217"/>
      <c r="G34" s="217"/>
      <c r="H34" s="217"/>
      <c r="I34" s="20"/>
      <c r="J34" s="20"/>
      <c r="K34" s="109"/>
      <c r="L34" s="109"/>
      <c r="M34" s="109"/>
      <c r="T34" s="20"/>
      <c r="U34" s="20"/>
      <c r="AM34" s="36"/>
    </row>
    <row r="35" spans="2:39">
      <c r="E35" s="217"/>
      <c r="F35" s="217"/>
      <c r="G35" s="217"/>
      <c r="H35" s="217"/>
      <c r="I35" s="20"/>
      <c r="J35" s="20"/>
      <c r="K35" s="109"/>
      <c r="L35" s="109"/>
      <c r="M35" s="109"/>
      <c r="T35" s="20"/>
      <c r="U35" s="20"/>
      <c r="AM35" s="36"/>
    </row>
    <row r="36" spans="2:39">
      <c r="E36" s="217"/>
      <c r="F36" s="217"/>
      <c r="G36" s="217"/>
      <c r="H36" s="217"/>
      <c r="I36" s="20"/>
      <c r="J36" s="20"/>
      <c r="K36" s="109"/>
      <c r="L36" s="109"/>
      <c r="M36" s="109"/>
      <c r="T36" s="20"/>
      <c r="U36" s="20"/>
      <c r="AM36" s="36"/>
    </row>
    <row r="37" spans="2:39">
      <c r="E37" s="217"/>
      <c r="F37" s="217"/>
      <c r="G37" s="217"/>
      <c r="H37" s="217"/>
      <c r="I37" s="20"/>
      <c r="J37" s="20"/>
      <c r="K37" s="109"/>
      <c r="L37" s="109"/>
      <c r="M37" s="109"/>
      <c r="T37" s="20"/>
      <c r="U37" s="20"/>
      <c r="AM37" s="36"/>
    </row>
    <row r="38" spans="2:39">
      <c r="E38" s="217"/>
      <c r="F38" s="217"/>
      <c r="G38" s="217"/>
      <c r="H38" s="217"/>
      <c r="I38" s="20"/>
      <c r="J38" s="20"/>
      <c r="K38" s="109"/>
      <c r="L38" s="109"/>
      <c r="M38" s="109"/>
      <c r="T38" s="20"/>
      <c r="U38" s="20"/>
      <c r="AM38" s="36"/>
    </row>
    <row r="39" spans="2:39">
      <c r="E39" s="217"/>
      <c r="F39" s="217"/>
      <c r="G39" s="217"/>
      <c r="H39" s="217"/>
      <c r="I39" s="20"/>
      <c r="J39" s="20"/>
      <c r="K39" s="109"/>
      <c r="L39" s="109"/>
      <c r="M39" s="109"/>
      <c r="T39" s="20"/>
      <c r="U39" s="20"/>
      <c r="AM39" s="36"/>
    </row>
    <row r="40" spans="2:39">
      <c r="E40" s="217"/>
      <c r="F40" s="217"/>
      <c r="G40" s="217"/>
      <c r="H40" s="217"/>
      <c r="I40" s="20"/>
      <c r="J40" s="20"/>
      <c r="K40" s="109"/>
      <c r="L40" s="109"/>
      <c r="M40" s="109"/>
      <c r="T40" s="20"/>
      <c r="U40" s="20"/>
      <c r="AM40" s="36"/>
    </row>
    <row r="41" spans="2:39">
      <c r="E41" s="217"/>
      <c r="F41" s="217"/>
      <c r="G41" s="217"/>
      <c r="H41" s="217"/>
      <c r="I41" s="20"/>
      <c r="J41" s="20"/>
      <c r="K41" s="109"/>
      <c r="L41" s="109"/>
      <c r="M41" s="109"/>
      <c r="T41" s="20"/>
      <c r="U41" s="20"/>
      <c r="AM41" s="36"/>
    </row>
    <row r="42" spans="2:39">
      <c r="E42" s="217"/>
      <c r="F42" s="217"/>
      <c r="G42" s="217"/>
      <c r="H42" s="217"/>
      <c r="I42" s="20"/>
      <c r="J42" s="20"/>
      <c r="K42" s="109"/>
      <c r="L42" s="109"/>
      <c r="M42" s="109"/>
      <c r="T42" s="20"/>
      <c r="U42" s="20"/>
      <c r="AM42" s="36"/>
    </row>
    <row r="43" spans="2:39">
      <c r="E43" s="217"/>
      <c r="F43" s="217"/>
      <c r="G43" s="217"/>
      <c r="H43" s="217"/>
      <c r="I43" s="20"/>
      <c r="J43" s="20"/>
      <c r="K43" s="109"/>
      <c r="L43" s="109"/>
      <c r="M43" s="109"/>
      <c r="T43" s="20"/>
      <c r="U43" s="20"/>
      <c r="AM43" s="36"/>
    </row>
    <row r="44" spans="2:39">
      <c r="E44" s="217"/>
      <c r="F44" s="217"/>
      <c r="G44" s="217"/>
      <c r="H44" s="217"/>
      <c r="I44" s="20"/>
      <c r="J44" s="20"/>
      <c r="K44" s="109"/>
      <c r="L44" s="109"/>
      <c r="M44" s="109"/>
      <c r="T44" s="20"/>
      <c r="U44" s="20"/>
      <c r="AM44" s="36"/>
    </row>
    <row r="45" spans="2:39">
      <c r="E45" s="217"/>
      <c r="F45" s="217"/>
      <c r="G45" s="217"/>
      <c r="H45" s="217"/>
      <c r="I45" s="20"/>
      <c r="J45" s="20"/>
      <c r="K45" s="109"/>
      <c r="L45" s="109"/>
      <c r="M45" s="109"/>
      <c r="T45" s="20"/>
      <c r="U45" s="20"/>
      <c r="AM45" s="36"/>
    </row>
    <row r="46" spans="2:39">
      <c r="E46" s="217"/>
      <c r="F46" s="217"/>
      <c r="G46" s="217"/>
      <c r="H46" s="217"/>
      <c r="I46" s="20"/>
      <c r="J46" s="20"/>
      <c r="K46" s="109"/>
      <c r="L46" s="109"/>
      <c r="M46" s="109"/>
      <c r="T46" s="20"/>
      <c r="U46" s="20"/>
      <c r="AM46" s="36"/>
    </row>
    <row r="47" spans="2:39">
      <c r="E47" s="217"/>
      <c r="F47" s="217"/>
      <c r="G47" s="217"/>
      <c r="H47" s="217"/>
      <c r="I47" s="20"/>
      <c r="J47" s="20"/>
      <c r="K47" s="109"/>
      <c r="L47" s="109"/>
      <c r="M47" s="109"/>
      <c r="T47" s="20"/>
      <c r="U47" s="20"/>
      <c r="AM47" s="36"/>
    </row>
    <row r="48" spans="2:39">
      <c r="E48" s="217"/>
      <c r="F48" s="217"/>
      <c r="G48" s="217"/>
      <c r="H48" s="217"/>
      <c r="I48" s="20"/>
      <c r="J48" s="20"/>
      <c r="K48" s="109"/>
      <c r="L48" s="109"/>
      <c r="M48" s="109"/>
      <c r="T48" s="20"/>
      <c r="U48" s="20"/>
      <c r="AM48" s="36"/>
    </row>
    <row r="49" spans="5:39">
      <c r="E49" s="217"/>
      <c r="F49" s="217"/>
      <c r="G49" s="217"/>
      <c r="H49" s="217"/>
      <c r="I49" s="20"/>
      <c r="J49" s="20"/>
      <c r="K49" s="109"/>
      <c r="L49" s="109"/>
      <c r="M49" s="109"/>
      <c r="T49" s="20"/>
      <c r="U49" s="20"/>
      <c r="AM49" s="36"/>
    </row>
    <row r="50" spans="5:39">
      <c r="E50" s="217"/>
      <c r="F50" s="217"/>
      <c r="G50" s="217"/>
      <c r="H50" s="217"/>
      <c r="I50" s="20"/>
      <c r="J50" s="20"/>
      <c r="K50" s="109"/>
      <c r="L50" s="109"/>
      <c r="M50" s="109"/>
      <c r="T50" s="20"/>
      <c r="U50" s="20"/>
      <c r="AM50" s="36"/>
    </row>
    <row r="51" spans="5:39">
      <c r="E51" s="217"/>
      <c r="F51" s="217"/>
      <c r="G51" s="217"/>
      <c r="H51" s="217"/>
      <c r="I51" s="20"/>
      <c r="J51" s="20"/>
      <c r="K51" s="109"/>
      <c r="L51" s="109"/>
      <c r="M51" s="109"/>
      <c r="T51" s="20"/>
      <c r="U51" s="20"/>
      <c r="AM51" s="36"/>
    </row>
    <row r="52" spans="5:39">
      <c r="E52" s="217"/>
      <c r="F52" s="217"/>
      <c r="G52" s="217"/>
      <c r="H52" s="217"/>
      <c r="I52" s="20"/>
      <c r="J52" s="20"/>
      <c r="K52" s="109"/>
      <c r="L52" s="109"/>
      <c r="M52" s="109"/>
      <c r="T52" s="20"/>
      <c r="U52" s="20"/>
      <c r="AM52" s="36"/>
    </row>
    <row r="53" spans="5:39">
      <c r="E53" s="217"/>
      <c r="F53" s="217"/>
      <c r="G53" s="217"/>
      <c r="H53" s="217"/>
      <c r="I53" s="20"/>
      <c r="J53" s="20"/>
      <c r="K53" s="109"/>
      <c r="L53" s="109"/>
      <c r="M53" s="109"/>
      <c r="T53" s="20"/>
      <c r="U53" s="20"/>
      <c r="AM53" s="36"/>
    </row>
    <row r="54" spans="5:39">
      <c r="E54" s="217"/>
      <c r="F54" s="217"/>
      <c r="G54" s="217"/>
      <c r="H54" s="217"/>
      <c r="I54" s="20"/>
      <c r="J54" s="20"/>
      <c r="K54" s="109"/>
      <c r="L54" s="109"/>
      <c r="M54" s="109"/>
      <c r="T54" s="20"/>
      <c r="U54" s="20"/>
      <c r="AM54" s="36"/>
    </row>
    <row r="55" spans="5:39">
      <c r="E55" s="217"/>
      <c r="F55" s="217"/>
      <c r="G55" s="217"/>
      <c r="H55" s="217"/>
      <c r="I55" s="20"/>
      <c r="J55" s="20"/>
      <c r="K55" s="109"/>
      <c r="L55" s="109"/>
      <c r="M55" s="109"/>
      <c r="T55" s="20"/>
      <c r="U55" s="20"/>
      <c r="AM55" s="36"/>
    </row>
    <row r="56" spans="5:39">
      <c r="E56" s="217"/>
      <c r="F56" s="217"/>
      <c r="G56" s="217"/>
      <c r="H56" s="217"/>
      <c r="I56" s="20"/>
      <c r="J56" s="20"/>
      <c r="K56" s="109"/>
      <c r="L56" s="109"/>
      <c r="M56" s="109"/>
      <c r="T56" s="20"/>
      <c r="U56" s="20"/>
      <c r="AM56" s="36"/>
    </row>
    <row r="57" spans="5:39">
      <c r="E57" s="217"/>
      <c r="F57" s="217"/>
      <c r="G57" s="217"/>
      <c r="H57" s="217"/>
      <c r="I57" s="20"/>
      <c r="J57" s="20"/>
      <c r="K57" s="109"/>
      <c r="L57" s="109"/>
      <c r="M57" s="109"/>
      <c r="T57" s="20"/>
      <c r="U57" s="20"/>
      <c r="AM57" s="36"/>
    </row>
    <row r="58" spans="5:39">
      <c r="E58" s="217"/>
      <c r="F58" s="217"/>
      <c r="G58" s="217"/>
      <c r="H58" s="217"/>
      <c r="I58" s="20"/>
      <c r="J58" s="20"/>
      <c r="K58" s="109"/>
      <c r="L58" s="109"/>
      <c r="M58" s="109"/>
      <c r="T58" s="20"/>
      <c r="U58" s="20"/>
      <c r="AM58" s="36"/>
    </row>
    <row r="59" spans="5:39">
      <c r="E59" s="217"/>
      <c r="F59" s="217"/>
      <c r="G59" s="217"/>
      <c r="H59" s="217"/>
      <c r="I59" s="20"/>
      <c r="J59" s="20"/>
      <c r="K59" s="109"/>
      <c r="L59" s="109"/>
      <c r="M59" s="109"/>
      <c r="T59" s="20"/>
      <c r="U59" s="20"/>
      <c r="AM59" s="36"/>
    </row>
    <row r="60" spans="5:39">
      <c r="E60" s="217"/>
      <c r="F60" s="217"/>
      <c r="G60" s="217"/>
      <c r="H60" s="217"/>
      <c r="I60" s="20"/>
      <c r="J60" s="20"/>
      <c r="K60" s="109"/>
      <c r="L60" s="109"/>
      <c r="M60" s="109"/>
      <c r="T60" s="20"/>
      <c r="U60" s="20"/>
      <c r="AM60" s="36"/>
    </row>
    <row r="61" spans="5:39">
      <c r="E61" s="217"/>
      <c r="F61" s="217"/>
      <c r="G61" s="217"/>
      <c r="H61" s="217"/>
      <c r="I61" s="20"/>
      <c r="J61" s="20"/>
      <c r="K61" s="109"/>
      <c r="L61" s="109"/>
      <c r="M61" s="109"/>
      <c r="T61" s="20"/>
      <c r="U61" s="20"/>
      <c r="AM61" s="36"/>
    </row>
    <row r="62" spans="5:39">
      <c r="E62" s="217"/>
      <c r="F62" s="217"/>
      <c r="G62" s="217"/>
      <c r="H62" s="217"/>
      <c r="I62" s="20"/>
      <c r="J62" s="20"/>
      <c r="K62" s="109"/>
      <c r="L62" s="109"/>
      <c r="M62" s="109"/>
      <c r="T62" s="20"/>
      <c r="U62" s="20"/>
      <c r="AM62" s="36"/>
    </row>
    <row r="63" spans="5:39">
      <c r="E63" s="217"/>
      <c r="F63" s="217"/>
      <c r="G63" s="217"/>
      <c r="H63" s="217"/>
      <c r="I63" s="20"/>
      <c r="J63" s="20"/>
      <c r="K63" s="109"/>
      <c r="L63" s="109"/>
      <c r="M63" s="109"/>
      <c r="T63" s="20"/>
      <c r="U63" s="20"/>
      <c r="AM63" s="36"/>
    </row>
    <row r="64" spans="5:39">
      <c r="E64" s="217"/>
      <c r="F64" s="217"/>
      <c r="G64" s="217"/>
      <c r="H64" s="217"/>
      <c r="I64" s="20"/>
      <c r="J64" s="20"/>
      <c r="K64" s="109"/>
      <c r="L64" s="109"/>
      <c r="M64" s="109"/>
      <c r="T64" s="20"/>
      <c r="U64" s="20"/>
      <c r="AM64" s="36"/>
    </row>
    <row r="65" spans="5:39">
      <c r="E65" s="217"/>
      <c r="F65" s="217"/>
      <c r="G65" s="217"/>
      <c r="H65" s="217"/>
      <c r="I65" s="20"/>
      <c r="J65" s="20"/>
      <c r="K65" s="109"/>
      <c r="L65" s="109"/>
      <c r="M65" s="109"/>
      <c r="T65" s="20"/>
      <c r="U65" s="20"/>
      <c r="AM65" s="36"/>
    </row>
    <row r="66" spans="5:39">
      <c r="E66" s="217"/>
      <c r="F66" s="217"/>
      <c r="G66" s="217"/>
      <c r="H66" s="217"/>
      <c r="I66" s="20"/>
      <c r="J66" s="20"/>
      <c r="K66" s="109"/>
      <c r="L66" s="109"/>
      <c r="M66" s="109"/>
      <c r="T66" s="20"/>
      <c r="U66" s="20"/>
      <c r="AM66" s="36"/>
    </row>
    <row r="67" spans="5:39">
      <c r="E67" s="217"/>
      <c r="F67" s="217"/>
      <c r="G67" s="217"/>
      <c r="H67" s="217"/>
      <c r="I67" s="20"/>
      <c r="J67" s="20"/>
      <c r="K67" s="109"/>
      <c r="L67" s="109"/>
      <c r="M67" s="109"/>
      <c r="T67" s="20"/>
      <c r="U67" s="20"/>
      <c r="AM67" s="36"/>
    </row>
    <row r="68" spans="5:39">
      <c r="E68" s="217"/>
      <c r="F68" s="217"/>
      <c r="G68" s="217"/>
      <c r="H68" s="217"/>
      <c r="I68" s="20"/>
      <c r="J68" s="20"/>
      <c r="K68" s="109"/>
      <c r="L68" s="109"/>
      <c r="M68" s="109"/>
      <c r="T68" s="20"/>
      <c r="U68" s="20"/>
      <c r="AM68" s="36"/>
    </row>
    <row r="69" spans="5:39">
      <c r="E69" s="217"/>
      <c r="F69" s="217"/>
      <c r="G69" s="217"/>
      <c r="H69" s="217"/>
      <c r="I69" s="20"/>
      <c r="J69" s="20"/>
      <c r="K69" s="109"/>
      <c r="L69" s="109"/>
      <c r="M69" s="109"/>
      <c r="T69" s="20"/>
      <c r="U69" s="20"/>
      <c r="AM69" s="36"/>
    </row>
    <row r="70" spans="5:39">
      <c r="E70" s="217"/>
      <c r="F70" s="217"/>
      <c r="G70" s="217"/>
      <c r="H70" s="217"/>
      <c r="I70" s="20"/>
      <c r="J70" s="20"/>
      <c r="K70" s="109"/>
      <c r="L70" s="109"/>
      <c r="M70" s="109"/>
      <c r="T70" s="20"/>
      <c r="U70" s="20"/>
      <c r="AM70" s="36"/>
    </row>
    <row r="71" spans="5:39">
      <c r="E71" s="217"/>
      <c r="F71" s="217"/>
      <c r="G71" s="217"/>
      <c r="H71" s="217"/>
      <c r="I71" s="20"/>
      <c r="J71" s="20"/>
      <c r="K71" s="109"/>
      <c r="L71" s="109"/>
      <c r="M71" s="109"/>
      <c r="T71" s="20"/>
      <c r="U71" s="20"/>
      <c r="AM71" s="36"/>
    </row>
    <row r="72" spans="5:39">
      <c r="AM72" s="36"/>
    </row>
    <row r="73" spans="5:39">
      <c r="AM73" s="36"/>
    </row>
    <row r="74" spans="5:39">
      <c r="AM74" s="36"/>
    </row>
    <row r="75" spans="5:39">
      <c r="AM75" s="36"/>
    </row>
    <row r="76" spans="5:39">
      <c r="AM76" s="36"/>
    </row>
    <row r="77" spans="5:39">
      <c r="AM77" s="36"/>
    </row>
    <row r="78" spans="5:39">
      <c r="AM78" s="36"/>
    </row>
    <row r="79" spans="5:39">
      <c r="AM79" s="36"/>
    </row>
    <row r="80" spans="5:39">
      <c r="AM80" s="36"/>
    </row>
    <row r="81" spans="39:39">
      <c r="AM81" s="36"/>
    </row>
    <row r="82" spans="39:39">
      <c r="AM82" s="36"/>
    </row>
    <row r="83" spans="39:39">
      <c r="AM83" s="36"/>
    </row>
    <row r="84" spans="39:39">
      <c r="AM84" s="36"/>
    </row>
    <row r="85" spans="39:39">
      <c r="AM85" s="36"/>
    </row>
    <row r="86" spans="39:39">
      <c r="AM86" s="36"/>
    </row>
    <row r="87" spans="39:39">
      <c r="AM87" s="36"/>
    </row>
    <row r="88" spans="39:39">
      <c r="AM88" s="36"/>
    </row>
    <row r="89" spans="39:39">
      <c r="AM89" s="36"/>
    </row>
    <row r="90" spans="39:39">
      <c r="AM90" s="36"/>
    </row>
    <row r="91" spans="39:39">
      <c r="AM91" s="36"/>
    </row>
    <row r="92" spans="39:39">
      <c r="AM92" s="36"/>
    </row>
    <row r="93" spans="39:39">
      <c r="AM93" s="36"/>
    </row>
    <row r="94" spans="39:39">
      <c r="AM94" s="36"/>
    </row>
    <row r="95" spans="39:39">
      <c r="AM95" s="36"/>
    </row>
    <row r="96" spans="39:39">
      <c r="AM96" s="36"/>
    </row>
    <row r="97" spans="39:39">
      <c r="AM97" s="36"/>
    </row>
    <row r="98" spans="39:39">
      <c r="AM98" s="36"/>
    </row>
    <row r="99" spans="39:39">
      <c r="AM99" s="36"/>
    </row>
    <row r="100" spans="39:39">
      <c r="AM100" s="36"/>
    </row>
    <row r="101" spans="39:39">
      <c r="AM101" s="36"/>
    </row>
    <row r="102" spans="39:39">
      <c r="AM102" s="36"/>
    </row>
    <row r="103" spans="39:39">
      <c r="AM103" s="36"/>
    </row>
    <row r="104" spans="39:39">
      <c r="AM104" s="36"/>
    </row>
    <row r="105" spans="39:39">
      <c r="AM105" s="36"/>
    </row>
    <row r="106" spans="39:39">
      <c r="AM106" s="36"/>
    </row>
    <row r="107" spans="39:39">
      <c r="AM107" s="36"/>
    </row>
    <row r="108" spans="39:39">
      <c r="AM108" s="36"/>
    </row>
    <row r="109" spans="39:39">
      <c r="AM109" s="36"/>
    </row>
    <row r="110" spans="39:39">
      <c r="AM110" s="36"/>
    </row>
    <row r="111" spans="39:39">
      <c r="AM111" s="36"/>
    </row>
    <row r="112" spans="39:39">
      <c r="AM112" s="36"/>
    </row>
    <row r="113" spans="39:39">
      <c r="AM113" s="36"/>
    </row>
    <row r="114" spans="39:39">
      <c r="AM114" s="36"/>
    </row>
    <row r="115" spans="39:39">
      <c r="AM115" s="36"/>
    </row>
    <row r="116" spans="39:39">
      <c r="AM116" s="36"/>
    </row>
    <row r="117" spans="39:39">
      <c r="AM117" s="36"/>
    </row>
    <row r="118" spans="39:39">
      <c r="AM118" s="36"/>
    </row>
    <row r="119" spans="39:39">
      <c r="AM119" s="36"/>
    </row>
    <row r="120" spans="39:39">
      <c r="AM120" s="36"/>
    </row>
    <row r="121" spans="39:39">
      <c r="AM121" s="36"/>
    </row>
    <row r="122" spans="39:39">
      <c r="AM122" s="36"/>
    </row>
    <row r="123" spans="39:39">
      <c r="AM123" s="36"/>
    </row>
    <row r="124" spans="39:39">
      <c r="AM124" s="36"/>
    </row>
    <row r="125" spans="39:39">
      <c r="AM125" s="36"/>
    </row>
    <row r="126" spans="39:39">
      <c r="AM126" s="36"/>
    </row>
    <row r="127" spans="39:39">
      <c r="AM127" s="36"/>
    </row>
    <row r="128" spans="39:39">
      <c r="AM128" s="36"/>
    </row>
    <row r="129" spans="39:39">
      <c r="AM129" s="36"/>
    </row>
    <row r="130" spans="39:39">
      <c r="AM130" s="36"/>
    </row>
    <row r="131" spans="39:39">
      <c r="AM131" s="36"/>
    </row>
    <row r="132" spans="39:39">
      <c r="AM132" s="36"/>
    </row>
    <row r="133" spans="39:39">
      <c r="AM133" s="36"/>
    </row>
    <row r="134" spans="39:39">
      <c r="AM134" s="36"/>
    </row>
    <row r="135" spans="39:39">
      <c r="AM135" s="36"/>
    </row>
    <row r="136" spans="39:39">
      <c r="AM136" s="36"/>
    </row>
    <row r="137" spans="39:39">
      <c r="AM137" s="36"/>
    </row>
    <row r="138" spans="39:39">
      <c r="AM138" s="36"/>
    </row>
    <row r="139" spans="39:39">
      <c r="AM139" s="36"/>
    </row>
    <row r="140" spans="39:39">
      <c r="AM140" s="36"/>
    </row>
    <row r="141" spans="39:39">
      <c r="AM141" s="36"/>
    </row>
    <row r="142" spans="39:39">
      <c r="AM142" s="36"/>
    </row>
    <row r="143" spans="39:39">
      <c r="AM143" s="36"/>
    </row>
    <row r="144" spans="39:39">
      <c r="AM144" s="36"/>
    </row>
    <row r="145" spans="39:39">
      <c r="AM145" s="36"/>
    </row>
    <row r="146" spans="39:39">
      <c r="AM146" s="36"/>
    </row>
    <row r="147" spans="39:39">
      <c r="AM147" s="36"/>
    </row>
    <row r="148" spans="39:39">
      <c r="AM148" s="36"/>
    </row>
    <row r="149" spans="39:39">
      <c r="AM149" s="36"/>
    </row>
    <row r="150" spans="39:39">
      <c r="AM150" s="36"/>
    </row>
    <row r="151" spans="39:39">
      <c r="AM151" s="36"/>
    </row>
    <row r="152" spans="39:39">
      <c r="AM152" s="36"/>
    </row>
    <row r="153" spans="39:39">
      <c r="AM153" s="36"/>
    </row>
    <row r="154" spans="39:39">
      <c r="AM154" s="36"/>
    </row>
    <row r="155" spans="39:39">
      <c r="AM155" s="36"/>
    </row>
    <row r="156" spans="39:39">
      <c r="AM156" s="36"/>
    </row>
    <row r="157" spans="39:39">
      <c r="AM157" s="36"/>
    </row>
    <row r="158" spans="39:39">
      <c r="AM158" s="36"/>
    </row>
    <row r="159" spans="39:39">
      <c r="AM159" s="36"/>
    </row>
    <row r="160" spans="39:39">
      <c r="AM160" s="36"/>
    </row>
  </sheetData>
  <autoFilter ref="A2:W26" xr:uid="{00000000-0009-0000-0000-000007000000}">
    <filterColumn colId="4" showButton="0"/>
    <filterColumn colId="6" showButton="0"/>
  </autoFilter>
  <mergeCells count="49">
    <mergeCell ref="E19:F19"/>
    <mergeCell ref="G19:H19"/>
    <mergeCell ref="E25:F25"/>
    <mergeCell ref="G25:H25"/>
    <mergeCell ref="E26:F26"/>
    <mergeCell ref="G26:H26"/>
    <mergeCell ref="E21:F21"/>
    <mergeCell ref="G21:H21"/>
    <mergeCell ref="E22:F22"/>
    <mergeCell ref="G22:H22"/>
    <mergeCell ref="E23:F23"/>
    <mergeCell ref="G23:H23"/>
    <mergeCell ref="E24:F24"/>
    <mergeCell ref="G24:H24"/>
    <mergeCell ref="E20:F20"/>
    <mergeCell ref="G20:H20"/>
    <mergeCell ref="E6:F6"/>
    <mergeCell ref="G6:H6"/>
    <mergeCell ref="E7:F7"/>
    <mergeCell ref="G7:H7"/>
    <mergeCell ref="E10:F10"/>
    <mergeCell ref="G10:H10"/>
    <mergeCell ref="G11:H11"/>
    <mergeCell ref="E17:F17"/>
    <mergeCell ref="G17:H17"/>
    <mergeCell ref="E18:F18"/>
    <mergeCell ref="G18:H18"/>
    <mergeCell ref="E12:F12"/>
    <mergeCell ref="G12:H12"/>
    <mergeCell ref="E16:F16"/>
    <mergeCell ref="G16:H16"/>
    <mergeCell ref="E13:F13"/>
    <mergeCell ref="G13:H13"/>
    <mergeCell ref="A1:W1"/>
    <mergeCell ref="E14:F14"/>
    <mergeCell ref="G14:H14"/>
    <mergeCell ref="E15:F15"/>
    <mergeCell ref="G15:H15"/>
    <mergeCell ref="E5:F5"/>
    <mergeCell ref="G5:H5"/>
    <mergeCell ref="E2:F2"/>
    <mergeCell ref="G2:H2"/>
    <mergeCell ref="E4:F4"/>
    <mergeCell ref="G4:H4"/>
    <mergeCell ref="E8:F8"/>
    <mergeCell ref="G8:H8"/>
    <mergeCell ref="E9:F9"/>
    <mergeCell ref="G9:H9"/>
    <mergeCell ref="E11:F11"/>
  </mergeCells>
  <pageMargins left="0.7" right="0.7" top="0.75" bottom="0.75" header="0.3" footer="0.3"/>
  <pageSetup paperSize="9" scale="1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codeName="Лист6">
    <tabColor theme="4" tint="0.39997558519241921"/>
    <pageSetUpPr fitToPage="1"/>
  </sheetPr>
  <dimension ref="A1:AH163"/>
  <sheetViews>
    <sheetView showGridLines="0" zoomScale="70" zoomScaleNormal="70" workbookViewId="0">
      <pane xSplit="3" ySplit="2" topLeftCell="D3" activePane="bottomRight" state="frozen"/>
      <selection activeCell="C2" sqref="C2"/>
      <selection pane="topRight" activeCell="C2" sqref="C2"/>
      <selection pane="bottomLeft" activeCell="C2" sqref="C2"/>
      <selection pane="bottomRight" activeCell="C2" sqref="C2"/>
    </sheetView>
  </sheetViews>
  <sheetFormatPr defaultColWidth="9.140625" defaultRowHeight="18" outlineLevelCol="1"/>
  <cols>
    <col min="1" max="1" width="17" style="18" customWidth="1" outlineLevel="1"/>
    <col min="2" max="2" width="17" style="94" customWidth="1" outlineLevel="1"/>
    <col min="3" max="3" width="60.7109375" style="185" customWidth="1"/>
    <col min="4" max="4" width="15.7109375" style="18" customWidth="1"/>
    <col min="5" max="7" width="11.7109375" style="220" customWidth="1"/>
    <col min="8" max="8" width="11.7109375" style="214" customWidth="1"/>
    <col min="9" max="10" width="12.7109375" style="18" hidden="1" customWidth="1"/>
    <col min="11" max="12" width="15.7109375" style="102" hidden="1" customWidth="1" outlineLevel="1"/>
    <col min="13" max="13" width="15.7109375" style="102" customWidth="1" collapsed="1"/>
    <col min="14" max="14" width="100.7109375" style="97" customWidth="1"/>
    <col min="15" max="15" width="15.7109375" style="97" customWidth="1"/>
    <col min="16" max="17" width="20.7109375" style="18" customWidth="1"/>
    <col min="18" max="18" width="15.7109375" style="31" customWidth="1"/>
    <col min="19" max="16384" width="9.140625" style="18"/>
  </cols>
  <sheetData>
    <row r="1" spans="1:34" s="38" customFormat="1" ht="90" customHeight="1" thickBot="1">
      <c r="A1" s="418" t="s">
        <v>148</v>
      </c>
      <c r="B1" s="418"/>
      <c r="C1" s="418"/>
      <c r="D1" s="418"/>
      <c r="E1" s="418"/>
      <c r="F1" s="418"/>
      <c r="G1" s="418"/>
      <c r="H1" s="418"/>
      <c r="I1" s="418"/>
      <c r="J1" s="418"/>
      <c r="K1" s="418"/>
      <c r="L1" s="418"/>
      <c r="M1" s="418"/>
      <c r="N1" s="418"/>
      <c r="O1" s="418"/>
      <c r="P1" s="418"/>
      <c r="Q1" s="418"/>
      <c r="R1" s="418"/>
      <c r="S1" s="400"/>
      <c r="T1" s="400"/>
      <c r="U1" s="400"/>
      <c r="V1" s="400"/>
      <c r="W1" s="400"/>
      <c r="X1" s="400"/>
      <c r="Y1" s="400"/>
    </row>
    <row r="2" spans="1:34" ht="75" customHeight="1" thickBot="1">
      <c r="A2" s="224" t="s">
        <v>23</v>
      </c>
      <c r="B2" s="113" t="s">
        <v>97</v>
      </c>
      <c r="C2" s="113" t="s">
        <v>0</v>
      </c>
      <c r="D2" s="58" t="s">
        <v>91</v>
      </c>
      <c r="E2" s="426" t="s">
        <v>104</v>
      </c>
      <c r="F2" s="427"/>
      <c r="G2" s="428" t="s">
        <v>105</v>
      </c>
      <c r="H2" s="429"/>
      <c r="I2" s="58"/>
      <c r="J2" s="58"/>
      <c r="K2" s="365" t="s">
        <v>100</v>
      </c>
      <c r="L2" s="366"/>
      <c r="M2" s="255" t="s">
        <v>152</v>
      </c>
      <c r="N2" s="225" t="s">
        <v>16</v>
      </c>
      <c r="O2" s="225" t="s">
        <v>129</v>
      </c>
      <c r="P2" s="58" t="s">
        <v>90</v>
      </c>
      <c r="Q2" s="270" t="s">
        <v>150</v>
      </c>
      <c r="R2" s="373" t="s">
        <v>128</v>
      </c>
    </row>
    <row r="3" spans="1:34" ht="30" customHeight="1">
      <c r="A3" s="306" t="s">
        <v>99</v>
      </c>
      <c r="B3" s="167"/>
      <c r="C3" s="212"/>
      <c r="D3" s="77"/>
      <c r="E3" s="215"/>
      <c r="F3" s="215"/>
      <c r="G3" s="216"/>
      <c r="H3" s="216"/>
      <c r="I3" s="110"/>
      <c r="J3" s="111"/>
      <c r="K3" s="253"/>
      <c r="L3" s="367"/>
      <c r="M3" s="256"/>
      <c r="N3" s="167"/>
      <c r="O3" s="167"/>
      <c r="P3" s="139"/>
      <c r="Q3" s="271"/>
      <c r="R3" s="374"/>
    </row>
    <row r="4" spans="1:34" s="92" customFormat="1" ht="45" customHeight="1">
      <c r="A4" s="299"/>
      <c r="B4" s="302">
        <v>2112038</v>
      </c>
      <c r="C4" s="181" t="s">
        <v>175</v>
      </c>
      <c r="D4" s="266" t="s">
        <v>176</v>
      </c>
      <c r="E4" s="421">
        <v>285.39999999999998</v>
      </c>
      <c r="F4" s="422"/>
      <c r="G4" s="423">
        <v>352.4</v>
      </c>
      <c r="H4" s="424"/>
      <c r="I4" s="265" t="s">
        <v>76</v>
      </c>
      <c r="J4" s="265" t="s">
        <v>76</v>
      </c>
      <c r="K4" s="229">
        <v>0.19012485811577751</v>
      </c>
      <c r="L4" s="128"/>
      <c r="M4" s="259" t="s">
        <v>177</v>
      </c>
      <c r="N4" s="244" t="s">
        <v>178</v>
      </c>
      <c r="O4" s="207" t="s">
        <v>179</v>
      </c>
      <c r="P4" s="213" t="s">
        <v>180</v>
      </c>
      <c r="Q4" s="272" t="s">
        <v>181</v>
      </c>
      <c r="R4" s="375" t="s">
        <v>76</v>
      </c>
    </row>
    <row r="5" spans="1:34" s="92" customFormat="1" ht="45" customHeight="1">
      <c r="A5" s="307"/>
      <c r="B5" s="302">
        <v>2113681</v>
      </c>
      <c r="C5" s="181" t="s">
        <v>182</v>
      </c>
      <c r="D5" s="266" t="s">
        <v>176</v>
      </c>
      <c r="E5" s="421">
        <v>170.1</v>
      </c>
      <c r="F5" s="422"/>
      <c r="G5" s="423">
        <v>210</v>
      </c>
      <c r="H5" s="424"/>
      <c r="I5" s="265" t="s">
        <v>76</v>
      </c>
      <c r="J5" s="265" t="s">
        <v>76</v>
      </c>
      <c r="K5" s="229">
        <v>0.19000000000000006</v>
      </c>
      <c r="L5" s="128"/>
      <c r="M5" s="259" t="s">
        <v>177</v>
      </c>
      <c r="N5" s="245" t="s">
        <v>183</v>
      </c>
      <c r="O5" s="207" t="s">
        <v>179</v>
      </c>
      <c r="P5" s="213" t="s">
        <v>180</v>
      </c>
      <c r="Q5" s="272" t="s">
        <v>181</v>
      </c>
      <c r="R5" s="375" t="s">
        <v>76</v>
      </c>
      <c r="U5" s="401"/>
    </row>
    <row r="6" spans="1:34" ht="30" customHeight="1">
      <c r="A6" s="300"/>
      <c r="B6" s="303">
        <v>2111971</v>
      </c>
      <c r="C6" s="181" t="s">
        <v>184</v>
      </c>
      <c r="D6" s="266" t="s">
        <v>176</v>
      </c>
      <c r="E6" s="421">
        <v>2.5099999999999998</v>
      </c>
      <c r="F6" s="422"/>
      <c r="G6" s="423">
        <v>3.1</v>
      </c>
      <c r="H6" s="424"/>
      <c r="I6" s="265" t="s">
        <v>76</v>
      </c>
      <c r="J6" s="265" t="s">
        <v>76</v>
      </c>
      <c r="K6" s="229">
        <v>0.19</v>
      </c>
      <c r="L6" s="128"/>
      <c r="M6" s="259" t="s">
        <v>177</v>
      </c>
      <c r="N6" s="246" t="s">
        <v>76</v>
      </c>
      <c r="O6" s="207">
        <v>12</v>
      </c>
      <c r="P6" s="213" t="s">
        <v>180</v>
      </c>
      <c r="Q6" s="272" t="s">
        <v>185</v>
      </c>
      <c r="R6" s="375" t="s">
        <v>76</v>
      </c>
      <c r="S6" s="36"/>
      <c r="T6" s="36"/>
      <c r="AH6" s="92"/>
    </row>
    <row r="7" spans="1:34" ht="30" customHeight="1">
      <c r="A7" s="300"/>
      <c r="B7" s="303">
        <v>2114692</v>
      </c>
      <c r="C7" s="181" t="s">
        <v>186</v>
      </c>
      <c r="D7" s="266" t="s">
        <v>176</v>
      </c>
      <c r="E7" s="421">
        <v>2.5099999999999998</v>
      </c>
      <c r="F7" s="422"/>
      <c r="G7" s="423">
        <v>3.1</v>
      </c>
      <c r="H7" s="424"/>
      <c r="I7" s="265" t="s">
        <v>76</v>
      </c>
      <c r="J7" s="265" t="s">
        <v>76</v>
      </c>
      <c r="K7" s="229">
        <v>0.19</v>
      </c>
      <c r="L7" s="128"/>
      <c r="M7" s="259" t="s">
        <v>177</v>
      </c>
      <c r="N7" s="246" t="s">
        <v>76</v>
      </c>
      <c r="O7" s="207">
        <v>4</v>
      </c>
      <c r="P7" s="213" t="s">
        <v>180</v>
      </c>
      <c r="Q7" s="272" t="s">
        <v>187</v>
      </c>
      <c r="R7" s="375" t="s">
        <v>76</v>
      </c>
      <c r="S7" s="36"/>
      <c r="T7" s="36"/>
      <c r="AH7" s="92"/>
    </row>
    <row r="8" spans="1:34" ht="30" customHeight="1">
      <c r="A8" s="300"/>
      <c r="B8" s="303">
        <v>2115190</v>
      </c>
      <c r="C8" s="181" t="s">
        <v>188</v>
      </c>
      <c r="D8" s="315" t="s">
        <v>176</v>
      </c>
      <c r="E8" s="421">
        <v>3.36</v>
      </c>
      <c r="F8" s="422"/>
      <c r="G8" s="423">
        <v>4.1500000000000004</v>
      </c>
      <c r="H8" s="424"/>
      <c r="I8" s="327" t="s">
        <v>76</v>
      </c>
      <c r="J8" s="327" t="s">
        <v>76</v>
      </c>
      <c r="K8" s="229">
        <v>0.19</v>
      </c>
      <c r="L8" s="128"/>
      <c r="M8" s="259" t="s">
        <v>177</v>
      </c>
      <c r="N8" s="246" t="s">
        <v>76</v>
      </c>
      <c r="O8" s="328">
        <v>1</v>
      </c>
      <c r="P8" s="213" t="s">
        <v>180</v>
      </c>
      <c r="Q8" s="272" t="s">
        <v>185</v>
      </c>
      <c r="R8" s="375" t="s">
        <v>76</v>
      </c>
      <c r="S8" s="36"/>
      <c r="T8" s="36"/>
      <c r="AH8" s="92"/>
    </row>
    <row r="9" spans="1:34" ht="30" customHeight="1">
      <c r="A9" s="300"/>
      <c r="B9" s="304">
        <v>2111986</v>
      </c>
      <c r="C9" s="181" t="s">
        <v>189</v>
      </c>
      <c r="D9" s="266" t="s">
        <v>176</v>
      </c>
      <c r="E9" s="421">
        <v>2.85</v>
      </c>
      <c r="F9" s="422"/>
      <c r="G9" s="423">
        <v>3.52</v>
      </c>
      <c r="H9" s="424"/>
      <c r="I9" s="265" t="s">
        <v>76</v>
      </c>
      <c r="J9" s="265" t="s">
        <v>76</v>
      </c>
      <c r="K9" s="229">
        <v>0.19</v>
      </c>
      <c r="L9" s="128"/>
      <c r="M9" s="259" t="s">
        <v>177</v>
      </c>
      <c r="N9" s="246" t="s">
        <v>76</v>
      </c>
      <c r="O9" s="207">
        <v>4</v>
      </c>
      <c r="P9" s="213" t="s">
        <v>180</v>
      </c>
      <c r="Q9" s="272" t="s">
        <v>185</v>
      </c>
      <c r="R9" s="375" t="s">
        <v>76</v>
      </c>
      <c r="S9" s="36"/>
      <c r="T9" s="36"/>
      <c r="AH9" s="92"/>
    </row>
    <row r="10" spans="1:34" ht="30" customHeight="1">
      <c r="A10" s="300"/>
      <c r="B10" s="304">
        <v>2115778</v>
      </c>
      <c r="C10" s="181" t="s">
        <v>190</v>
      </c>
      <c r="D10" s="266" t="s">
        <v>176</v>
      </c>
      <c r="E10" s="421">
        <v>63.4</v>
      </c>
      <c r="F10" s="422"/>
      <c r="G10" s="423">
        <v>78.3</v>
      </c>
      <c r="H10" s="424"/>
      <c r="I10" s="265" t="s">
        <v>76</v>
      </c>
      <c r="J10" s="265" t="s">
        <v>76</v>
      </c>
      <c r="K10" s="229">
        <v>0.19</v>
      </c>
      <c r="L10" s="128"/>
      <c r="M10" s="259" t="s">
        <v>177</v>
      </c>
      <c r="N10" s="246" t="s">
        <v>76</v>
      </c>
      <c r="O10" s="207">
        <v>2</v>
      </c>
      <c r="P10" s="213" t="s">
        <v>180</v>
      </c>
      <c r="Q10" s="272" t="s">
        <v>191</v>
      </c>
      <c r="R10" s="375" t="s">
        <v>76</v>
      </c>
      <c r="S10" s="36"/>
      <c r="T10" s="36"/>
      <c r="AH10" s="92"/>
    </row>
    <row r="11" spans="1:34" ht="30" customHeight="1">
      <c r="A11" s="301"/>
      <c r="B11" s="305">
        <v>2111975</v>
      </c>
      <c r="C11" s="181" t="s">
        <v>192</v>
      </c>
      <c r="D11" s="266" t="s">
        <v>176</v>
      </c>
      <c r="E11" s="421">
        <v>21.81</v>
      </c>
      <c r="F11" s="422"/>
      <c r="G11" s="423">
        <v>26.92</v>
      </c>
      <c r="H11" s="424"/>
      <c r="I11" s="265" t="s">
        <v>76</v>
      </c>
      <c r="J11" s="265" t="s">
        <v>76</v>
      </c>
      <c r="K11" s="229">
        <v>0.19</v>
      </c>
      <c r="L11" s="128"/>
      <c r="M11" s="259" t="s">
        <v>177</v>
      </c>
      <c r="N11" s="247" t="s">
        <v>76</v>
      </c>
      <c r="O11" s="207">
        <v>1</v>
      </c>
      <c r="P11" s="213" t="s">
        <v>180</v>
      </c>
      <c r="Q11" s="272" t="s">
        <v>193</v>
      </c>
      <c r="R11" s="375" t="s">
        <v>76</v>
      </c>
      <c r="S11" s="36"/>
      <c r="T11" s="36"/>
      <c r="AH11" s="92"/>
    </row>
    <row r="12" spans="1:34" s="92" customFormat="1" ht="45" customHeight="1">
      <c r="A12" s="91"/>
      <c r="B12" s="79">
        <v>2113682</v>
      </c>
      <c r="C12" s="181" t="s">
        <v>194</v>
      </c>
      <c r="D12" s="266" t="s">
        <v>176</v>
      </c>
      <c r="E12" s="421">
        <v>115.3</v>
      </c>
      <c r="F12" s="422"/>
      <c r="G12" s="423">
        <v>142.4</v>
      </c>
      <c r="H12" s="424"/>
      <c r="I12" s="265" t="s">
        <v>76</v>
      </c>
      <c r="J12" s="265" t="s">
        <v>76</v>
      </c>
      <c r="K12" s="229">
        <v>0.19030898876404501</v>
      </c>
      <c r="L12" s="128"/>
      <c r="M12" s="259" t="s">
        <v>177</v>
      </c>
      <c r="N12" s="246" t="s">
        <v>195</v>
      </c>
      <c r="O12" s="207" t="s">
        <v>179</v>
      </c>
      <c r="P12" s="213" t="s">
        <v>180</v>
      </c>
      <c r="Q12" s="272" t="s">
        <v>181</v>
      </c>
      <c r="R12" s="375" t="s">
        <v>76</v>
      </c>
    </row>
    <row r="13" spans="1:34" ht="30" customHeight="1">
      <c r="A13" s="85"/>
      <c r="B13" s="81">
        <v>2111981</v>
      </c>
      <c r="C13" s="181" t="s">
        <v>196</v>
      </c>
      <c r="D13" s="266" t="s">
        <v>176</v>
      </c>
      <c r="E13" s="421">
        <v>3.72</v>
      </c>
      <c r="F13" s="422"/>
      <c r="G13" s="423">
        <v>4.59</v>
      </c>
      <c r="H13" s="424"/>
      <c r="I13" s="265" t="s">
        <v>76</v>
      </c>
      <c r="J13" s="265" t="s">
        <v>76</v>
      </c>
      <c r="K13" s="229">
        <v>0.19</v>
      </c>
      <c r="L13" s="128"/>
      <c r="M13" s="259" t="s">
        <v>177</v>
      </c>
      <c r="N13" s="245" t="s">
        <v>76</v>
      </c>
      <c r="O13" s="207">
        <v>1</v>
      </c>
      <c r="P13" s="213" t="s">
        <v>180</v>
      </c>
      <c r="Q13" s="272" t="s">
        <v>197</v>
      </c>
      <c r="R13" s="375" t="s">
        <v>76</v>
      </c>
      <c r="AH13" s="92"/>
    </row>
    <row r="14" spans="1:34" ht="30" customHeight="1">
      <c r="A14" s="85"/>
      <c r="B14" s="83">
        <v>2111985</v>
      </c>
      <c r="C14" s="181" t="s">
        <v>198</v>
      </c>
      <c r="D14" s="266" t="s">
        <v>176</v>
      </c>
      <c r="E14" s="421">
        <v>32.81</v>
      </c>
      <c r="F14" s="422"/>
      <c r="G14" s="423">
        <v>40.5</v>
      </c>
      <c r="H14" s="424"/>
      <c r="I14" s="265" t="s">
        <v>76</v>
      </c>
      <c r="J14" s="265" t="s">
        <v>76</v>
      </c>
      <c r="K14" s="229">
        <v>0.19</v>
      </c>
      <c r="L14" s="128"/>
      <c r="M14" s="259" t="s">
        <v>177</v>
      </c>
      <c r="N14" s="246" t="s">
        <v>76</v>
      </c>
      <c r="O14" s="207">
        <v>1</v>
      </c>
      <c r="P14" s="213" t="s">
        <v>180</v>
      </c>
      <c r="Q14" s="272" t="s">
        <v>199</v>
      </c>
      <c r="R14" s="375" t="s">
        <v>76</v>
      </c>
      <c r="AH14" s="92"/>
    </row>
    <row r="15" spans="1:34" ht="30" customHeight="1">
      <c r="A15" s="85"/>
      <c r="B15" s="88">
        <v>2111975</v>
      </c>
      <c r="C15" s="181" t="s">
        <v>192</v>
      </c>
      <c r="D15" s="266" t="s">
        <v>176</v>
      </c>
      <c r="E15" s="421">
        <v>21.81</v>
      </c>
      <c r="F15" s="422"/>
      <c r="G15" s="423">
        <v>26.92</v>
      </c>
      <c r="H15" s="424"/>
      <c r="I15" s="265" t="s">
        <v>76</v>
      </c>
      <c r="J15" s="265" t="s">
        <v>76</v>
      </c>
      <c r="K15" s="229">
        <v>0.19</v>
      </c>
      <c r="L15" s="128"/>
      <c r="M15" s="259" t="s">
        <v>177</v>
      </c>
      <c r="N15" s="246" t="s">
        <v>76</v>
      </c>
      <c r="O15" s="207">
        <v>1</v>
      </c>
      <c r="P15" s="213" t="s">
        <v>180</v>
      </c>
      <c r="Q15" s="272" t="s">
        <v>193</v>
      </c>
      <c r="R15" s="375" t="s">
        <v>76</v>
      </c>
      <c r="AH15" s="92"/>
    </row>
    <row r="16" spans="1:34" ht="30" customHeight="1">
      <c r="A16" s="308"/>
      <c r="B16" s="95">
        <v>2111987</v>
      </c>
      <c r="C16" s="181" t="s">
        <v>200</v>
      </c>
      <c r="D16" s="266" t="s">
        <v>176</v>
      </c>
      <c r="E16" s="421">
        <v>57</v>
      </c>
      <c r="F16" s="422"/>
      <c r="G16" s="423">
        <v>70.400000000000006</v>
      </c>
      <c r="H16" s="424"/>
      <c r="I16" s="265" t="s">
        <v>76</v>
      </c>
      <c r="J16" s="265" t="s">
        <v>76</v>
      </c>
      <c r="K16" s="229">
        <v>0.19</v>
      </c>
      <c r="L16" s="128"/>
      <c r="M16" s="259" t="s">
        <v>177</v>
      </c>
      <c r="N16" s="246" t="s">
        <v>76</v>
      </c>
      <c r="O16" s="207">
        <v>1</v>
      </c>
      <c r="P16" s="213" t="s">
        <v>180</v>
      </c>
      <c r="Q16" s="272" t="s">
        <v>201</v>
      </c>
      <c r="R16" s="375" t="s">
        <v>76</v>
      </c>
      <c r="AH16" s="92"/>
    </row>
    <row r="17" spans="1:34" s="92" customFormat="1" ht="45" customHeight="1">
      <c r="A17" s="299"/>
      <c r="B17" s="88">
        <v>2112039</v>
      </c>
      <c r="C17" s="181" t="s">
        <v>202</v>
      </c>
      <c r="D17" s="266" t="s">
        <v>176</v>
      </c>
      <c r="E17" s="421">
        <v>322.2</v>
      </c>
      <c r="F17" s="422"/>
      <c r="G17" s="423">
        <v>397.7</v>
      </c>
      <c r="H17" s="424"/>
      <c r="I17" s="265" t="s">
        <v>76</v>
      </c>
      <c r="J17" s="265" t="s">
        <v>76</v>
      </c>
      <c r="K17" s="229">
        <v>0.1898415891375409</v>
      </c>
      <c r="L17" s="128"/>
      <c r="M17" s="259" t="s">
        <v>177</v>
      </c>
      <c r="N17" s="244" t="s">
        <v>203</v>
      </c>
      <c r="O17" s="207" t="s">
        <v>179</v>
      </c>
      <c r="P17" s="213" t="s">
        <v>180</v>
      </c>
      <c r="Q17" s="272" t="s">
        <v>181</v>
      </c>
      <c r="R17" s="375" t="s">
        <v>76</v>
      </c>
    </row>
    <row r="18" spans="1:34" s="92" customFormat="1" ht="45" customHeight="1">
      <c r="A18" s="307"/>
      <c r="B18" s="79">
        <v>2113689</v>
      </c>
      <c r="C18" s="181" t="s">
        <v>204</v>
      </c>
      <c r="D18" s="266" t="s">
        <v>176</v>
      </c>
      <c r="E18" s="421">
        <v>181.2</v>
      </c>
      <c r="F18" s="422"/>
      <c r="G18" s="423">
        <v>223.7</v>
      </c>
      <c r="H18" s="424"/>
      <c r="I18" s="265" t="s">
        <v>76</v>
      </c>
      <c r="J18" s="265" t="s">
        <v>76</v>
      </c>
      <c r="K18" s="229">
        <v>0.18998658918194011</v>
      </c>
      <c r="L18" s="128"/>
      <c r="M18" s="259" t="s">
        <v>177</v>
      </c>
      <c r="N18" s="246" t="s">
        <v>183</v>
      </c>
      <c r="O18" s="207" t="s">
        <v>179</v>
      </c>
      <c r="P18" s="213" t="s">
        <v>180</v>
      </c>
      <c r="Q18" s="272" t="s">
        <v>181</v>
      </c>
      <c r="R18" s="375" t="s">
        <v>76</v>
      </c>
    </row>
    <row r="19" spans="1:34" ht="30" customHeight="1">
      <c r="A19" s="300"/>
      <c r="B19" s="88">
        <v>2111971</v>
      </c>
      <c r="C19" s="181" t="s">
        <v>184</v>
      </c>
      <c r="D19" s="266" t="s">
        <v>176</v>
      </c>
      <c r="E19" s="421">
        <v>2.5099999999999998</v>
      </c>
      <c r="F19" s="422"/>
      <c r="G19" s="423">
        <v>3.1</v>
      </c>
      <c r="H19" s="424"/>
      <c r="I19" s="265" t="s">
        <v>76</v>
      </c>
      <c r="J19" s="265" t="s">
        <v>76</v>
      </c>
      <c r="K19" s="229">
        <v>0.19</v>
      </c>
      <c r="L19" s="128"/>
      <c r="M19" s="259" t="s">
        <v>177</v>
      </c>
      <c r="N19" s="246" t="s">
        <v>76</v>
      </c>
      <c r="O19" s="207">
        <v>12</v>
      </c>
      <c r="P19" s="213" t="s">
        <v>180</v>
      </c>
      <c r="Q19" s="272" t="s">
        <v>185</v>
      </c>
      <c r="R19" s="375" t="s">
        <v>76</v>
      </c>
      <c r="AH19" s="92"/>
    </row>
    <row r="20" spans="1:34" ht="30" customHeight="1">
      <c r="A20" s="300"/>
      <c r="B20" s="88">
        <v>2114692</v>
      </c>
      <c r="C20" s="181" t="s">
        <v>186</v>
      </c>
      <c r="D20" s="266" t="s">
        <v>176</v>
      </c>
      <c r="E20" s="421">
        <v>2.5099999999999998</v>
      </c>
      <c r="F20" s="422"/>
      <c r="G20" s="423">
        <v>3.1</v>
      </c>
      <c r="H20" s="424"/>
      <c r="I20" s="265" t="s">
        <v>76</v>
      </c>
      <c r="J20" s="265" t="s">
        <v>76</v>
      </c>
      <c r="K20" s="229">
        <v>0.19</v>
      </c>
      <c r="L20" s="128"/>
      <c r="M20" s="259" t="s">
        <v>177</v>
      </c>
      <c r="N20" s="246" t="s">
        <v>76</v>
      </c>
      <c r="O20" s="207">
        <v>4</v>
      </c>
      <c r="P20" s="213" t="s">
        <v>180</v>
      </c>
      <c r="Q20" s="272" t="s">
        <v>187</v>
      </c>
      <c r="R20" s="375" t="s">
        <v>76</v>
      </c>
      <c r="AH20" s="92"/>
    </row>
    <row r="21" spans="1:34" ht="30" customHeight="1">
      <c r="A21" s="300"/>
      <c r="B21" s="88">
        <v>2115190</v>
      </c>
      <c r="C21" s="181" t="s">
        <v>188</v>
      </c>
      <c r="D21" s="315" t="s">
        <v>176</v>
      </c>
      <c r="E21" s="421">
        <v>3.36</v>
      </c>
      <c r="F21" s="422"/>
      <c r="G21" s="423">
        <v>4.1500000000000004</v>
      </c>
      <c r="H21" s="424"/>
      <c r="I21" s="327" t="s">
        <v>76</v>
      </c>
      <c r="J21" s="327" t="s">
        <v>76</v>
      </c>
      <c r="K21" s="229">
        <v>0.19</v>
      </c>
      <c r="L21" s="128"/>
      <c r="M21" s="259" t="s">
        <v>177</v>
      </c>
      <c r="N21" s="246" t="s">
        <v>76</v>
      </c>
      <c r="O21" s="328">
        <v>1</v>
      </c>
      <c r="P21" s="213" t="s">
        <v>180</v>
      </c>
      <c r="Q21" s="272" t="s">
        <v>185</v>
      </c>
      <c r="R21" s="375" t="s">
        <v>76</v>
      </c>
      <c r="AH21" s="92"/>
    </row>
    <row r="22" spans="1:34" ht="30" customHeight="1">
      <c r="A22" s="300"/>
      <c r="B22" s="87">
        <v>2111986</v>
      </c>
      <c r="C22" s="181" t="s">
        <v>189</v>
      </c>
      <c r="D22" s="266" t="s">
        <v>176</v>
      </c>
      <c r="E22" s="421">
        <v>2.85</v>
      </c>
      <c r="F22" s="422"/>
      <c r="G22" s="423">
        <v>3.52</v>
      </c>
      <c r="H22" s="424"/>
      <c r="I22" s="265" t="s">
        <v>76</v>
      </c>
      <c r="J22" s="265" t="s">
        <v>76</v>
      </c>
      <c r="K22" s="229">
        <v>0.19</v>
      </c>
      <c r="L22" s="128"/>
      <c r="M22" s="259" t="s">
        <v>177</v>
      </c>
      <c r="N22" s="246" t="s">
        <v>76</v>
      </c>
      <c r="O22" s="207">
        <v>4</v>
      </c>
      <c r="P22" s="213" t="s">
        <v>180</v>
      </c>
      <c r="Q22" s="272" t="s">
        <v>185</v>
      </c>
      <c r="R22" s="375" t="s">
        <v>76</v>
      </c>
      <c r="AH22" s="92"/>
    </row>
    <row r="23" spans="1:34" ht="30" customHeight="1">
      <c r="A23" s="300"/>
      <c r="B23" s="87">
        <v>2111388</v>
      </c>
      <c r="C23" s="181" t="s">
        <v>205</v>
      </c>
      <c r="D23" s="266" t="s">
        <v>176</v>
      </c>
      <c r="E23" s="421">
        <v>63.4</v>
      </c>
      <c r="F23" s="422"/>
      <c r="G23" s="423">
        <v>78.3</v>
      </c>
      <c r="H23" s="424"/>
      <c r="I23" s="265" t="s">
        <v>76</v>
      </c>
      <c r="J23" s="265" t="s">
        <v>76</v>
      </c>
      <c r="K23" s="229">
        <v>0.19</v>
      </c>
      <c r="L23" s="128"/>
      <c r="M23" s="259" t="s">
        <v>177</v>
      </c>
      <c r="N23" s="246" t="s">
        <v>76</v>
      </c>
      <c r="O23" s="207">
        <v>2</v>
      </c>
      <c r="P23" s="213" t="s">
        <v>180</v>
      </c>
      <c r="Q23" s="272" t="s">
        <v>206</v>
      </c>
      <c r="R23" s="375" t="s">
        <v>76</v>
      </c>
      <c r="AH23" s="92"/>
    </row>
    <row r="24" spans="1:34" ht="30" customHeight="1">
      <c r="A24" s="301"/>
      <c r="B24" s="88">
        <v>2111974</v>
      </c>
      <c r="C24" s="181" t="s">
        <v>207</v>
      </c>
      <c r="D24" s="266" t="s">
        <v>176</v>
      </c>
      <c r="E24" s="421">
        <v>34.590000000000003</v>
      </c>
      <c r="F24" s="422"/>
      <c r="G24" s="423">
        <v>42.7</v>
      </c>
      <c r="H24" s="424"/>
      <c r="I24" s="265" t="s">
        <v>76</v>
      </c>
      <c r="J24" s="265" t="s">
        <v>76</v>
      </c>
      <c r="K24" s="229">
        <v>0.19</v>
      </c>
      <c r="L24" s="128"/>
      <c r="M24" s="259" t="s">
        <v>177</v>
      </c>
      <c r="N24" s="247" t="s">
        <v>76</v>
      </c>
      <c r="O24" s="207">
        <v>1</v>
      </c>
      <c r="P24" s="213" t="s">
        <v>180</v>
      </c>
      <c r="Q24" s="272" t="s">
        <v>208</v>
      </c>
      <c r="R24" s="375" t="s">
        <v>76</v>
      </c>
      <c r="AH24" s="92"/>
    </row>
    <row r="25" spans="1:34" s="92" customFormat="1" ht="45" customHeight="1">
      <c r="A25" s="91"/>
      <c r="B25" s="79">
        <v>2113690</v>
      </c>
      <c r="C25" s="181" t="s">
        <v>209</v>
      </c>
      <c r="D25" s="266" t="s">
        <v>176</v>
      </c>
      <c r="E25" s="421">
        <v>141</v>
      </c>
      <c r="F25" s="422"/>
      <c r="G25" s="423">
        <v>174</v>
      </c>
      <c r="H25" s="424"/>
      <c r="I25" s="265" t="s">
        <v>76</v>
      </c>
      <c r="J25" s="265" t="s">
        <v>76</v>
      </c>
      <c r="K25" s="229">
        <v>0.18965517241379315</v>
      </c>
      <c r="L25" s="128"/>
      <c r="M25" s="259" t="s">
        <v>177</v>
      </c>
      <c r="N25" s="247" t="s">
        <v>195</v>
      </c>
      <c r="O25" s="207" t="s">
        <v>179</v>
      </c>
      <c r="P25" s="213" t="s">
        <v>180</v>
      </c>
      <c r="Q25" s="272" t="s">
        <v>181</v>
      </c>
      <c r="R25" s="375" t="s">
        <v>76</v>
      </c>
    </row>
    <row r="26" spans="1:34" ht="30" customHeight="1">
      <c r="A26" s="85"/>
      <c r="B26" s="81">
        <v>2111980</v>
      </c>
      <c r="C26" s="181" t="s">
        <v>210</v>
      </c>
      <c r="D26" s="266" t="s">
        <v>176</v>
      </c>
      <c r="E26" s="421">
        <v>11.61</v>
      </c>
      <c r="F26" s="422"/>
      <c r="G26" s="423">
        <v>14.33</v>
      </c>
      <c r="H26" s="424"/>
      <c r="I26" s="265" t="s">
        <v>76</v>
      </c>
      <c r="J26" s="265" t="s">
        <v>76</v>
      </c>
      <c r="K26" s="229">
        <v>0.19</v>
      </c>
      <c r="L26" s="128"/>
      <c r="M26" s="259" t="s">
        <v>177</v>
      </c>
      <c r="N26" s="246" t="s">
        <v>76</v>
      </c>
      <c r="O26" s="207">
        <v>1</v>
      </c>
      <c r="P26" s="213" t="s">
        <v>180</v>
      </c>
      <c r="Q26" s="272" t="s">
        <v>201</v>
      </c>
      <c r="R26" s="375" t="s">
        <v>76</v>
      </c>
      <c r="AH26" s="92"/>
    </row>
    <row r="27" spans="1:34" ht="30" customHeight="1">
      <c r="A27" s="85"/>
      <c r="B27" s="81">
        <v>2111984</v>
      </c>
      <c r="C27" s="181" t="s">
        <v>211</v>
      </c>
      <c r="D27" s="266" t="s">
        <v>176</v>
      </c>
      <c r="E27" s="421">
        <v>38.229999999999997</v>
      </c>
      <c r="F27" s="422"/>
      <c r="G27" s="423">
        <v>47.2</v>
      </c>
      <c r="H27" s="424"/>
      <c r="I27" s="265" t="s">
        <v>76</v>
      </c>
      <c r="J27" s="265" t="s">
        <v>76</v>
      </c>
      <c r="K27" s="229">
        <v>0.19</v>
      </c>
      <c r="L27" s="128"/>
      <c r="M27" s="259" t="s">
        <v>177</v>
      </c>
      <c r="N27" s="246" t="s">
        <v>76</v>
      </c>
      <c r="O27" s="207">
        <v>1</v>
      </c>
      <c r="P27" s="213" t="s">
        <v>180</v>
      </c>
      <c r="Q27" s="272" t="s">
        <v>191</v>
      </c>
      <c r="R27" s="375" t="s">
        <v>76</v>
      </c>
      <c r="AH27" s="92"/>
    </row>
    <row r="28" spans="1:34" ht="30" customHeight="1">
      <c r="A28" s="85"/>
      <c r="B28" s="88">
        <v>2111975</v>
      </c>
      <c r="C28" s="181" t="s">
        <v>192</v>
      </c>
      <c r="D28" s="266" t="s">
        <v>176</v>
      </c>
      <c r="E28" s="421">
        <v>21.81</v>
      </c>
      <c r="F28" s="422"/>
      <c r="G28" s="423">
        <v>26.92</v>
      </c>
      <c r="H28" s="424"/>
      <c r="I28" s="265" t="s">
        <v>76</v>
      </c>
      <c r="J28" s="265" t="s">
        <v>76</v>
      </c>
      <c r="K28" s="229">
        <v>0.19</v>
      </c>
      <c r="L28" s="128"/>
      <c r="M28" s="259" t="s">
        <v>177</v>
      </c>
      <c r="N28" s="246" t="s">
        <v>76</v>
      </c>
      <c r="O28" s="207">
        <v>1</v>
      </c>
      <c r="P28" s="213" t="s">
        <v>180</v>
      </c>
      <c r="Q28" s="272" t="s">
        <v>193</v>
      </c>
      <c r="R28" s="375" t="s">
        <v>76</v>
      </c>
      <c r="AH28" s="92"/>
    </row>
    <row r="29" spans="1:34" ht="30" customHeight="1">
      <c r="A29" s="308"/>
      <c r="B29" s="95">
        <v>2111988</v>
      </c>
      <c r="C29" s="181" t="s">
        <v>212</v>
      </c>
      <c r="D29" s="266" t="s">
        <v>176</v>
      </c>
      <c r="E29" s="421">
        <v>69.3</v>
      </c>
      <c r="F29" s="422"/>
      <c r="G29" s="423">
        <v>85.5</v>
      </c>
      <c r="H29" s="424"/>
      <c r="I29" s="265" t="s">
        <v>76</v>
      </c>
      <c r="J29" s="265" t="s">
        <v>76</v>
      </c>
      <c r="K29" s="229">
        <v>0.19</v>
      </c>
      <c r="L29" s="128"/>
      <c r="M29" s="259" t="s">
        <v>177</v>
      </c>
      <c r="N29" s="246" t="s">
        <v>76</v>
      </c>
      <c r="O29" s="207">
        <v>1</v>
      </c>
      <c r="P29" s="213" t="s">
        <v>180</v>
      </c>
      <c r="Q29" s="272" t="s">
        <v>213</v>
      </c>
      <c r="R29" s="375" t="s">
        <v>76</v>
      </c>
      <c r="AH29" s="92"/>
    </row>
    <row r="30" spans="1:34" s="92" customFormat="1" ht="45" customHeight="1">
      <c r="A30" s="299"/>
      <c r="B30" s="88">
        <v>2112040</v>
      </c>
      <c r="C30" s="181" t="s">
        <v>214</v>
      </c>
      <c r="D30" s="266" t="s">
        <v>176</v>
      </c>
      <c r="E30" s="421">
        <v>342.2</v>
      </c>
      <c r="F30" s="422"/>
      <c r="G30" s="423">
        <v>422.4</v>
      </c>
      <c r="H30" s="424"/>
      <c r="I30" s="265" t="s">
        <v>76</v>
      </c>
      <c r="J30" s="265" t="s">
        <v>76</v>
      </c>
      <c r="K30" s="229">
        <v>0.1898674242424242</v>
      </c>
      <c r="L30" s="128"/>
      <c r="M30" s="259" t="s">
        <v>177</v>
      </c>
      <c r="N30" s="244" t="s">
        <v>215</v>
      </c>
      <c r="O30" s="207" t="s">
        <v>179</v>
      </c>
      <c r="P30" s="213" t="s">
        <v>180</v>
      </c>
      <c r="Q30" s="272" t="s">
        <v>181</v>
      </c>
      <c r="R30" s="375" t="s">
        <v>76</v>
      </c>
    </row>
    <row r="31" spans="1:34" s="92" customFormat="1" ht="45" customHeight="1">
      <c r="A31" s="307"/>
      <c r="B31" s="79">
        <v>2113688</v>
      </c>
      <c r="C31" s="181" t="s">
        <v>216</v>
      </c>
      <c r="D31" s="266" t="s">
        <v>176</v>
      </c>
      <c r="E31" s="421">
        <v>201</v>
      </c>
      <c r="F31" s="422"/>
      <c r="G31" s="423">
        <v>248.2</v>
      </c>
      <c r="H31" s="424"/>
      <c r="I31" s="265" t="s">
        <v>76</v>
      </c>
      <c r="J31" s="265" t="s">
        <v>76</v>
      </c>
      <c r="K31" s="229">
        <v>0.1901692183722804</v>
      </c>
      <c r="L31" s="128"/>
      <c r="M31" s="259" t="s">
        <v>177</v>
      </c>
      <c r="N31" s="244" t="s">
        <v>183</v>
      </c>
      <c r="O31" s="207" t="s">
        <v>179</v>
      </c>
      <c r="P31" s="213" t="s">
        <v>180</v>
      </c>
      <c r="Q31" s="272" t="s">
        <v>181</v>
      </c>
      <c r="R31" s="375" t="s">
        <v>76</v>
      </c>
    </row>
    <row r="32" spans="1:34" ht="30" customHeight="1">
      <c r="A32" s="300"/>
      <c r="B32" s="88">
        <v>2111971</v>
      </c>
      <c r="C32" s="181" t="s">
        <v>184</v>
      </c>
      <c r="D32" s="266" t="s">
        <v>176</v>
      </c>
      <c r="E32" s="421">
        <v>2.5099999999999998</v>
      </c>
      <c r="F32" s="422"/>
      <c r="G32" s="423">
        <v>3.1</v>
      </c>
      <c r="H32" s="424"/>
      <c r="I32" s="265" t="s">
        <v>76</v>
      </c>
      <c r="J32" s="265" t="s">
        <v>76</v>
      </c>
      <c r="K32" s="229">
        <v>0.19</v>
      </c>
      <c r="L32" s="128"/>
      <c r="M32" s="259" t="s">
        <v>177</v>
      </c>
      <c r="N32" s="246" t="s">
        <v>76</v>
      </c>
      <c r="O32" s="207">
        <v>12</v>
      </c>
      <c r="P32" s="213" t="s">
        <v>180</v>
      </c>
      <c r="Q32" s="272" t="s">
        <v>185</v>
      </c>
      <c r="R32" s="375" t="s">
        <v>76</v>
      </c>
      <c r="AH32" s="92"/>
    </row>
    <row r="33" spans="1:34" ht="30" customHeight="1">
      <c r="A33" s="300"/>
      <c r="B33" s="88">
        <v>2114692</v>
      </c>
      <c r="C33" s="181" t="s">
        <v>186</v>
      </c>
      <c r="D33" s="266" t="s">
        <v>176</v>
      </c>
      <c r="E33" s="421">
        <v>2.5099999999999998</v>
      </c>
      <c r="F33" s="422"/>
      <c r="G33" s="423">
        <v>3.1</v>
      </c>
      <c r="H33" s="424"/>
      <c r="I33" s="265" t="s">
        <v>76</v>
      </c>
      <c r="J33" s="265" t="s">
        <v>76</v>
      </c>
      <c r="K33" s="229">
        <v>0.19</v>
      </c>
      <c r="L33" s="128"/>
      <c r="M33" s="259" t="s">
        <v>177</v>
      </c>
      <c r="N33" s="246" t="s">
        <v>76</v>
      </c>
      <c r="O33" s="207">
        <v>4</v>
      </c>
      <c r="P33" s="213" t="s">
        <v>180</v>
      </c>
      <c r="Q33" s="272" t="s">
        <v>187</v>
      </c>
      <c r="R33" s="375" t="s">
        <v>76</v>
      </c>
      <c r="AH33" s="92"/>
    </row>
    <row r="34" spans="1:34" ht="30" customHeight="1">
      <c r="A34" s="300"/>
      <c r="B34" s="88">
        <v>2115190</v>
      </c>
      <c r="C34" s="181" t="s">
        <v>188</v>
      </c>
      <c r="D34" s="315" t="s">
        <v>176</v>
      </c>
      <c r="E34" s="421">
        <v>3.36</v>
      </c>
      <c r="F34" s="422"/>
      <c r="G34" s="423">
        <v>4.1500000000000004</v>
      </c>
      <c r="H34" s="424"/>
      <c r="I34" s="327" t="s">
        <v>76</v>
      </c>
      <c r="J34" s="327" t="s">
        <v>76</v>
      </c>
      <c r="K34" s="229">
        <v>0.19</v>
      </c>
      <c r="L34" s="128"/>
      <c r="M34" s="259" t="s">
        <v>177</v>
      </c>
      <c r="N34" s="246" t="s">
        <v>76</v>
      </c>
      <c r="O34" s="328">
        <v>1</v>
      </c>
      <c r="P34" s="213" t="s">
        <v>180</v>
      </c>
      <c r="Q34" s="272" t="s">
        <v>185</v>
      </c>
      <c r="R34" s="375" t="s">
        <v>76</v>
      </c>
      <c r="AH34" s="92"/>
    </row>
    <row r="35" spans="1:34" ht="30" customHeight="1">
      <c r="A35" s="300"/>
      <c r="B35" s="87">
        <v>2111986</v>
      </c>
      <c r="C35" s="181" t="s">
        <v>189</v>
      </c>
      <c r="D35" s="266" t="s">
        <v>176</v>
      </c>
      <c r="E35" s="421">
        <v>2.85</v>
      </c>
      <c r="F35" s="422"/>
      <c r="G35" s="423">
        <v>3.52</v>
      </c>
      <c r="H35" s="424"/>
      <c r="I35" s="265" t="s">
        <v>76</v>
      </c>
      <c r="J35" s="265" t="s">
        <v>76</v>
      </c>
      <c r="K35" s="229">
        <v>0.19</v>
      </c>
      <c r="L35" s="128"/>
      <c r="M35" s="259" t="s">
        <v>177</v>
      </c>
      <c r="N35" s="246" t="s">
        <v>76</v>
      </c>
      <c r="O35" s="207">
        <v>4</v>
      </c>
      <c r="P35" s="213" t="s">
        <v>180</v>
      </c>
      <c r="Q35" s="272" t="s">
        <v>185</v>
      </c>
      <c r="R35" s="375" t="s">
        <v>76</v>
      </c>
      <c r="AH35" s="92"/>
    </row>
    <row r="36" spans="1:34" ht="30" customHeight="1">
      <c r="A36" s="300"/>
      <c r="B36" s="87">
        <v>2111388</v>
      </c>
      <c r="C36" s="181" t="s">
        <v>205</v>
      </c>
      <c r="D36" s="266" t="s">
        <v>176</v>
      </c>
      <c r="E36" s="421">
        <v>63.4</v>
      </c>
      <c r="F36" s="422"/>
      <c r="G36" s="423">
        <v>78.3</v>
      </c>
      <c r="H36" s="424"/>
      <c r="I36" s="265" t="s">
        <v>76</v>
      </c>
      <c r="J36" s="265" t="s">
        <v>76</v>
      </c>
      <c r="K36" s="229">
        <v>0.19</v>
      </c>
      <c r="L36" s="128"/>
      <c r="M36" s="259" t="s">
        <v>177</v>
      </c>
      <c r="N36" s="246" t="s">
        <v>76</v>
      </c>
      <c r="O36" s="207">
        <v>2</v>
      </c>
      <c r="P36" s="213" t="s">
        <v>180</v>
      </c>
      <c r="Q36" s="272" t="s">
        <v>206</v>
      </c>
      <c r="R36" s="375" t="s">
        <v>76</v>
      </c>
      <c r="AH36" s="92"/>
    </row>
    <row r="37" spans="1:34" ht="30" customHeight="1">
      <c r="A37" s="301"/>
      <c r="B37" s="88">
        <v>2111974</v>
      </c>
      <c r="C37" s="181" t="s">
        <v>207</v>
      </c>
      <c r="D37" s="266" t="s">
        <v>176</v>
      </c>
      <c r="E37" s="421">
        <v>34.590000000000003</v>
      </c>
      <c r="F37" s="422"/>
      <c r="G37" s="423">
        <v>42.7</v>
      </c>
      <c r="H37" s="424"/>
      <c r="I37" s="265" t="s">
        <v>76</v>
      </c>
      <c r="J37" s="265" t="s">
        <v>76</v>
      </c>
      <c r="K37" s="229">
        <v>0.19</v>
      </c>
      <c r="L37" s="128"/>
      <c r="M37" s="259" t="s">
        <v>177</v>
      </c>
      <c r="N37" s="246" t="s">
        <v>76</v>
      </c>
      <c r="O37" s="207">
        <v>1</v>
      </c>
      <c r="P37" s="213" t="s">
        <v>180</v>
      </c>
      <c r="Q37" s="272" t="s">
        <v>208</v>
      </c>
      <c r="R37" s="375" t="s">
        <v>76</v>
      </c>
      <c r="AH37" s="92"/>
    </row>
    <row r="38" spans="1:34" s="92" customFormat="1" ht="45" customHeight="1">
      <c r="A38" s="91"/>
      <c r="B38" s="79">
        <v>2113687</v>
      </c>
      <c r="C38" s="181" t="s">
        <v>217</v>
      </c>
      <c r="D38" s="266" t="s">
        <v>176</v>
      </c>
      <c r="E38" s="421">
        <v>141.19999999999999</v>
      </c>
      <c r="F38" s="422"/>
      <c r="G38" s="423">
        <v>174.2</v>
      </c>
      <c r="H38" s="424"/>
      <c r="I38" s="265" t="s">
        <v>76</v>
      </c>
      <c r="J38" s="265" t="s">
        <v>76</v>
      </c>
      <c r="K38" s="229">
        <v>0.18943742824339838</v>
      </c>
      <c r="L38" s="128"/>
      <c r="M38" s="259" t="s">
        <v>177</v>
      </c>
      <c r="N38" s="244" t="s">
        <v>195</v>
      </c>
      <c r="O38" s="207" t="s">
        <v>179</v>
      </c>
      <c r="P38" s="213" t="s">
        <v>180</v>
      </c>
      <c r="Q38" s="272" t="s">
        <v>181</v>
      </c>
      <c r="R38" s="375" t="s">
        <v>76</v>
      </c>
    </row>
    <row r="39" spans="1:34" ht="30" customHeight="1">
      <c r="A39" s="85"/>
      <c r="B39" s="81">
        <v>2111979</v>
      </c>
      <c r="C39" s="181" t="s">
        <v>218</v>
      </c>
      <c r="D39" s="266" t="s">
        <v>176</v>
      </c>
      <c r="E39" s="421">
        <v>11.82</v>
      </c>
      <c r="F39" s="422"/>
      <c r="G39" s="423">
        <v>14.59</v>
      </c>
      <c r="H39" s="424"/>
      <c r="I39" s="265" t="s">
        <v>76</v>
      </c>
      <c r="J39" s="265" t="s">
        <v>76</v>
      </c>
      <c r="K39" s="229">
        <v>0.19</v>
      </c>
      <c r="L39" s="128"/>
      <c r="M39" s="259" t="s">
        <v>177</v>
      </c>
      <c r="N39" s="246" t="s">
        <v>76</v>
      </c>
      <c r="O39" s="207">
        <v>1</v>
      </c>
      <c r="P39" s="213" t="s">
        <v>180</v>
      </c>
      <c r="Q39" s="272" t="s">
        <v>219</v>
      </c>
      <c r="R39" s="375" t="s">
        <v>76</v>
      </c>
      <c r="AH39" s="92"/>
    </row>
    <row r="40" spans="1:34" ht="30" customHeight="1">
      <c r="A40" s="85"/>
      <c r="B40" s="81">
        <v>2111984</v>
      </c>
      <c r="C40" s="181" t="s">
        <v>211</v>
      </c>
      <c r="D40" s="266" t="s">
        <v>176</v>
      </c>
      <c r="E40" s="421">
        <v>38.229999999999997</v>
      </c>
      <c r="F40" s="422"/>
      <c r="G40" s="423">
        <v>47.2</v>
      </c>
      <c r="H40" s="424"/>
      <c r="I40" s="265" t="s">
        <v>76</v>
      </c>
      <c r="J40" s="265" t="s">
        <v>76</v>
      </c>
      <c r="K40" s="229">
        <v>0.19</v>
      </c>
      <c r="L40" s="128"/>
      <c r="M40" s="259" t="s">
        <v>177</v>
      </c>
      <c r="N40" s="246" t="s">
        <v>76</v>
      </c>
      <c r="O40" s="207">
        <v>1</v>
      </c>
      <c r="P40" s="213" t="s">
        <v>180</v>
      </c>
      <c r="Q40" s="272" t="s">
        <v>191</v>
      </c>
      <c r="R40" s="375" t="s">
        <v>76</v>
      </c>
      <c r="AH40" s="92"/>
    </row>
    <row r="41" spans="1:34" ht="30" customHeight="1">
      <c r="A41" s="85"/>
      <c r="B41" s="88">
        <v>2111975</v>
      </c>
      <c r="C41" s="181" t="s">
        <v>192</v>
      </c>
      <c r="D41" s="266" t="s">
        <v>176</v>
      </c>
      <c r="E41" s="421">
        <v>21.81</v>
      </c>
      <c r="F41" s="422"/>
      <c r="G41" s="423">
        <v>26.92</v>
      </c>
      <c r="H41" s="424"/>
      <c r="I41" s="265" t="s">
        <v>76</v>
      </c>
      <c r="J41" s="265" t="s">
        <v>76</v>
      </c>
      <c r="K41" s="229">
        <v>0.19</v>
      </c>
      <c r="L41" s="128"/>
      <c r="M41" s="259" t="s">
        <v>177</v>
      </c>
      <c r="N41" s="246" t="s">
        <v>76</v>
      </c>
      <c r="O41" s="207">
        <v>1</v>
      </c>
      <c r="P41" s="213" t="s">
        <v>180</v>
      </c>
      <c r="Q41" s="272" t="s">
        <v>193</v>
      </c>
      <c r="R41" s="375" t="s">
        <v>76</v>
      </c>
      <c r="AH41" s="92"/>
    </row>
    <row r="42" spans="1:34" ht="30" customHeight="1">
      <c r="A42" s="308"/>
      <c r="B42" s="95">
        <v>2111988</v>
      </c>
      <c r="C42" s="181" t="s">
        <v>212</v>
      </c>
      <c r="D42" s="266" t="s">
        <v>176</v>
      </c>
      <c r="E42" s="421">
        <v>69.3</v>
      </c>
      <c r="F42" s="422"/>
      <c r="G42" s="423">
        <v>85.5</v>
      </c>
      <c r="H42" s="424"/>
      <c r="I42" s="265" t="s">
        <v>76</v>
      </c>
      <c r="J42" s="265" t="s">
        <v>76</v>
      </c>
      <c r="K42" s="229">
        <v>0.19</v>
      </c>
      <c r="L42" s="128"/>
      <c r="M42" s="259" t="s">
        <v>177</v>
      </c>
      <c r="N42" s="246" t="s">
        <v>76</v>
      </c>
      <c r="O42" s="207">
        <v>1</v>
      </c>
      <c r="P42" s="213" t="s">
        <v>180</v>
      </c>
      <c r="Q42" s="272" t="s">
        <v>213</v>
      </c>
      <c r="R42" s="375" t="s">
        <v>76</v>
      </c>
      <c r="AH42" s="92"/>
    </row>
    <row r="43" spans="1:34" s="92" customFormat="1" ht="45" customHeight="1">
      <c r="A43" s="299"/>
      <c r="B43" s="88">
        <v>2112041</v>
      </c>
      <c r="C43" s="181" t="s">
        <v>220</v>
      </c>
      <c r="D43" s="266" t="s">
        <v>176</v>
      </c>
      <c r="E43" s="421">
        <v>343.9</v>
      </c>
      <c r="F43" s="422"/>
      <c r="G43" s="423">
        <v>424.6</v>
      </c>
      <c r="H43" s="424"/>
      <c r="I43" s="265" t="s">
        <v>76</v>
      </c>
      <c r="J43" s="265" t="s">
        <v>76</v>
      </c>
      <c r="K43" s="229">
        <v>0.19006123410268494</v>
      </c>
      <c r="L43" s="128"/>
      <c r="M43" s="259" t="s">
        <v>177</v>
      </c>
      <c r="N43" s="244" t="s">
        <v>221</v>
      </c>
      <c r="O43" s="207" t="s">
        <v>179</v>
      </c>
      <c r="P43" s="213" t="s">
        <v>180</v>
      </c>
      <c r="Q43" s="272" t="s">
        <v>181</v>
      </c>
      <c r="R43" s="375" t="s">
        <v>76</v>
      </c>
    </row>
    <row r="44" spans="1:34" s="92" customFormat="1" ht="45" customHeight="1">
      <c r="A44" s="307"/>
      <c r="B44" s="79">
        <v>2113685</v>
      </c>
      <c r="C44" s="181" t="s">
        <v>222</v>
      </c>
      <c r="D44" s="266" t="s">
        <v>176</v>
      </c>
      <c r="E44" s="421">
        <v>201</v>
      </c>
      <c r="F44" s="422"/>
      <c r="G44" s="423">
        <v>248.2</v>
      </c>
      <c r="H44" s="424"/>
      <c r="I44" s="265" t="s">
        <v>76</v>
      </c>
      <c r="J44" s="265" t="s">
        <v>76</v>
      </c>
      <c r="K44" s="229">
        <v>0.1901692183722804</v>
      </c>
      <c r="L44" s="128"/>
      <c r="M44" s="259" t="s">
        <v>177</v>
      </c>
      <c r="N44" s="244" t="s">
        <v>183</v>
      </c>
      <c r="O44" s="207" t="s">
        <v>179</v>
      </c>
      <c r="P44" s="213" t="s">
        <v>180</v>
      </c>
      <c r="Q44" s="272" t="s">
        <v>181</v>
      </c>
      <c r="R44" s="375" t="s">
        <v>76</v>
      </c>
    </row>
    <row r="45" spans="1:34" ht="30" customHeight="1">
      <c r="A45" s="300"/>
      <c r="B45" s="88">
        <v>2111971</v>
      </c>
      <c r="C45" s="181" t="s">
        <v>184</v>
      </c>
      <c r="D45" s="266" t="s">
        <v>176</v>
      </c>
      <c r="E45" s="421">
        <v>2.5099999999999998</v>
      </c>
      <c r="F45" s="422"/>
      <c r="G45" s="423">
        <v>3.1</v>
      </c>
      <c r="H45" s="424"/>
      <c r="I45" s="265" t="s">
        <v>76</v>
      </c>
      <c r="J45" s="265" t="s">
        <v>76</v>
      </c>
      <c r="K45" s="229">
        <v>0.19</v>
      </c>
      <c r="L45" s="128"/>
      <c r="M45" s="259" t="s">
        <v>177</v>
      </c>
      <c r="N45" s="246" t="s">
        <v>76</v>
      </c>
      <c r="O45" s="207">
        <v>12</v>
      </c>
      <c r="P45" s="213" t="s">
        <v>180</v>
      </c>
      <c r="Q45" s="272" t="s">
        <v>185</v>
      </c>
      <c r="R45" s="375" t="s">
        <v>76</v>
      </c>
      <c r="AH45" s="92"/>
    </row>
    <row r="46" spans="1:34" ht="30" customHeight="1">
      <c r="A46" s="300"/>
      <c r="B46" s="88">
        <v>2114692</v>
      </c>
      <c r="C46" s="181" t="s">
        <v>186</v>
      </c>
      <c r="D46" s="266" t="s">
        <v>176</v>
      </c>
      <c r="E46" s="421">
        <v>2.5099999999999998</v>
      </c>
      <c r="F46" s="422"/>
      <c r="G46" s="423">
        <v>3.1</v>
      </c>
      <c r="H46" s="424"/>
      <c r="I46" s="265" t="s">
        <v>76</v>
      </c>
      <c r="J46" s="265" t="s">
        <v>76</v>
      </c>
      <c r="K46" s="229">
        <v>0.19</v>
      </c>
      <c r="L46" s="128"/>
      <c r="M46" s="259" t="s">
        <v>177</v>
      </c>
      <c r="N46" s="246" t="s">
        <v>76</v>
      </c>
      <c r="O46" s="207">
        <v>4</v>
      </c>
      <c r="P46" s="213" t="s">
        <v>180</v>
      </c>
      <c r="Q46" s="272" t="s">
        <v>187</v>
      </c>
      <c r="R46" s="375" t="s">
        <v>76</v>
      </c>
      <c r="AH46" s="92"/>
    </row>
    <row r="47" spans="1:34" ht="30" customHeight="1">
      <c r="A47" s="300"/>
      <c r="B47" s="88">
        <v>2115190</v>
      </c>
      <c r="C47" s="181" t="s">
        <v>188</v>
      </c>
      <c r="D47" s="315" t="s">
        <v>176</v>
      </c>
      <c r="E47" s="421">
        <v>3.36</v>
      </c>
      <c r="F47" s="422"/>
      <c r="G47" s="423">
        <v>4.1500000000000004</v>
      </c>
      <c r="H47" s="424"/>
      <c r="I47" s="327" t="s">
        <v>76</v>
      </c>
      <c r="J47" s="327" t="s">
        <v>76</v>
      </c>
      <c r="K47" s="229">
        <v>0.19</v>
      </c>
      <c r="L47" s="128"/>
      <c r="M47" s="259" t="s">
        <v>177</v>
      </c>
      <c r="N47" s="246" t="s">
        <v>76</v>
      </c>
      <c r="O47" s="328">
        <v>1</v>
      </c>
      <c r="P47" s="213" t="s">
        <v>180</v>
      </c>
      <c r="Q47" s="272" t="s">
        <v>185</v>
      </c>
      <c r="R47" s="375" t="s">
        <v>76</v>
      </c>
      <c r="AH47" s="92"/>
    </row>
    <row r="48" spans="1:34" ht="30" customHeight="1">
      <c r="A48" s="300"/>
      <c r="B48" s="87">
        <v>2111986</v>
      </c>
      <c r="C48" s="181" t="s">
        <v>189</v>
      </c>
      <c r="D48" s="266" t="s">
        <v>176</v>
      </c>
      <c r="E48" s="421">
        <v>2.85</v>
      </c>
      <c r="F48" s="422"/>
      <c r="G48" s="423">
        <v>3.52</v>
      </c>
      <c r="H48" s="424"/>
      <c r="I48" s="265" t="s">
        <v>76</v>
      </c>
      <c r="J48" s="265" t="s">
        <v>76</v>
      </c>
      <c r="K48" s="229">
        <v>0.19</v>
      </c>
      <c r="L48" s="128"/>
      <c r="M48" s="259" t="s">
        <v>177</v>
      </c>
      <c r="N48" s="246" t="s">
        <v>76</v>
      </c>
      <c r="O48" s="207">
        <v>4</v>
      </c>
      <c r="P48" s="213" t="s">
        <v>180</v>
      </c>
      <c r="Q48" s="272" t="s">
        <v>185</v>
      </c>
      <c r="R48" s="375" t="s">
        <v>76</v>
      </c>
      <c r="AH48" s="92"/>
    </row>
    <row r="49" spans="1:34" ht="30" customHeight="1">
      <c r="A49" s="300"/>
      <c r="B49" s="87">
        <v>2111388</v>
      </c>
      <c r="C49" s="181" t="s">
        <v>205</v>
      </c>
      <c r="D49" s="266" t="s">
        <v>176</v>
      </c>
      <c r="E49" s="421">
        <v>63.4</v>
      </c>
      <c r="F49" s="422"/>
      <c r="G49" s="423">
        <v>78.3</v>
      </c>
      <c r="H49" s="424"/>
      <c r="I49" s="265" t="s">
        <v>76</v>
      </c>
      <c r="J49" s="265" t="s">
        <v>76</v>
      </c>
      <c r="K49" s="229">
        <v>0.19</v>
      </c>
      <c r="L49" s="128"/>
      <c r="M49" s="259" t="s">
        <v>177</v>
      </c>
      <c r="N49" s="246" t="s">
        <v>76</v>
      </c>
      <c r="O49" s="207">
        <v>2</v>
      </c>
      <c r="P49" s="213" t="s">
        <v>180</v>
      </c>
      <c r="Q49" s="272" t="s">
        <v>206</v>
      </c>
      <c r="R49" s="375" t="s">
        <v>76</v>
      </c>
      <c r="AH49" s="92"/>
    </row>
    <row r="50" spans="1:34" ht="30" customHeight="1">
      <c r="A50" s="301"/>
      <c r="B50" s="88">
        <v>2111974</v>
      </c>
      <c r="C50" s="181" t="s">
        <v>207</v>
      </c>
      <c r="D50" s="266" t="s">
        <v>176</v>
      </c>
      <c r="E50" s="421">
        <v>34.590000000000003</v>
      </c>
      <c r="F50" s="422"/>
      <c r="G50" s="423">
        <v>42.7</v>
      </c>
      <c r="H50" s="424"/>
      <c r="I50" s="265" t="s">
        <v>76</v>
      </c>
      <c r="J50" s="265" t="s">
        <v>76</v>
      </c>
      <c r="K50" s="229">
        <v>0.19</v>
      </c>
      <c r="L50" s="128"/>
      <c r="M50" s="259" t="s">
        <v>177</v>
      </c>
      <c r="N50" s="246" t="s">
        <v>76</v>
      </c>
      <c r="O50" s="207">
        <v>1</v>
      </c>
      <c r="P50" s="213" t="s">
        <v>180</v>
      </c>
      <c r="Q50" s="272" t="s">
        <v>208</v>
      </c>
      <c r="R50" s="375" t="s">
        <v>76</v>
      </c>
      <c r="AH50" s="92"/>
    </row>
    <row r="51" spans="1:34" s="92" customFormat="1" ht="45" customHeight="1">
      <c r="A51" s="91"/>
      <c r="B51" s="79">
        <v>2113686</v>
      </c>
      <c r="C51" s="181" t="s">
        <v>223</v>
      </c>
      <c r="D51" s="266" t="s">
        <v>176</v>
      </c>
      <c r="E51" s="421">
        <v>142.9</v>
      </c>
      <c r="F51" s="422"/>
      <c r="G51" s="423">
        <v>176.4</v>
      </c>
      <c r="H51" s="424"/>
      <c r="I51" s="265" t="s">
        <v>76</v>
      </c>
      <c r="J51" s="265" t="s">
        <v>76</v>
      </c>
      <c r="K51" s="229">
        <v>0.1899092970521542</v>
      </c>
      <c r="L51" s="128"/>
      <c r="M51" s="259" t="s">
        <v>177</v>
      </c>
      <c r="N51" s="244" t="s">
        <v>195</v>
      </c>
      <c r="O51" s="207" t="s">
        <v>179</v>
      </c>
      <c r="P51" s="213" t="s">
        <v>180</v>
      </c>
      <c r="Q51" s="272" t="s">
        <v>181</v>
      </c>
      <c r="R51" s="375" t="s">
        <v>76</v>
      </c>
    </row>
    <row r="52" spans="1:34" ht="30" customHeight="1">
      <c r="A52" s="85"/>
      <c r="B52" s="95">
        <v>2111978</v>
      </c>
      <c r="C52" s="181" t="s">
        <v>224</v>
      </c>
      <c r="D52" s="266" t="s">
        <v>176</v>
      </c>
      <c r="E52" s="421">
        <v>13.07</v>
      </c>
      <c r="F52" s="422"/>
      <c r="G52" s="423">
        <v>16.13</v>
      </c>
      <c r="H52" s="424"/>
      <c r="I52" s="265" t="s">
        <v>76</v>
      </c>
      <c r="J52" s="265" t="s">
        <v>76</v>
      </c>
      <c r="K52" s="229">
        <v>0.19</v>
      </c>
      <c r="L52" s="128"/>
      <c r="M52" s="259" t="s">
        <v>177</v>
      </c>
      <c r="N52" s="246" t="s">
        <v>76</v>
      </c>
      <c r="O52" s="207">
        <v>1</v>
      </c>
      <c r="P52" s="213" t="s">
        <v>180</v>
      </c>
      <c r="Q52" s="272" t="s">
        <v>191</v>
      </c>
      <c r="R52" s="375" t="s">
        <v>76</v>
      </c>
      <c r="AH52" s="92"/>
    </row>
    <row r="53" spans="1:34" ht="30" customHeight="1">
      <c r="A53" s="85"/>
      <c r="B53" s="95">
        <v>2111983</v>
      </c>
      <c r="C53" s="181" t="s">
        <v>225</v>
      </c>
      <c r="D53" s="266" t="s">
        <v>176</v>
      </c>
      <c r="E53" s="421">
        <v>38.72</v>
      </c>
      <c r="F53" s="422"/>
      <c r="G53" s="423">
        <v>47.8</v>
      </c>
      <c r="H53" s="424"/>
      <c r="I53" s="265" t="s">
        <v>76</v>
      </c>
      <c r="J53" s="265" t="s">
        <v>76</v>
      </c>
      <c r="K53" s="229">
        <v>0.19</v>
      </c>
      <c r="L53" s="128"/>
      <c r="M53" s="259" t="s">
        <v>177</v>
      </c>
      <c r="N53" s="246" t="s">
        <v>76</v>
      </c>
      <c r="O53" s="207">
        <v>1</v>
      </c>
      <c r="P53" s="213" t="s">
        <v>180</v>
      </c>
      <c r="Q53" s="272" t="s">
        <v>201</v>
      </c>
      <c r="R53" s="375" t="s">
        <v>76</v>
      </c>
      <c r="AH53" s="92"/>
    </row>
    <row r="54" spans="1:34" ht="30" customHeight="1">
      <c r="A54" s="85"/>
      <c r="B54" s="88">
        <v>2111975</v>
      </c>
      <c r="C54" s="181" t="s">
        <v>192</v>
      </c>
      <c r="D54" s="266" t="s">
        <v>176</v>
      </c>
      <c r="E54" s="421">
        <v>21.81</v>
      </c>
      <c r="F54" s="422"/>
      <c r="G54" s="423">
        <v>26.92</v>
      </c>
      <c r="H54" s="424"/>
      <c r="I54" s="265" t="s">
        <v>76</v>
      </c>
      <c r="J54" s="265" t="s">
        <v>76</v>
      </c>
      <c r="K54" s="229">
        <v>0.19</v>
      </c>
      <c r="L54" s="128"/>
      <c r="M54" s="259" t="s">
        <v>177</v>
      </c>
      <c r="N54" s="246" t="s">
        <v>76</v>
      </c>
      <c r="O54" s="207">
        <v>1</v>
      </c>
      <c r="P54" s="213" t="s">
        <v>180</v>
      </c>
      <c r="Q54" s="272" t="s">
        <v>193</v>
      </c>
      <c r="R54" s="375" t="s">
        <v>76</v>
      </c>
      <c r="AH54" s="92"/>
    </row>
    <row r="55" spans="1:34" ht="30" customHeight="1">
      <c r="A55" s="308"/>
      <c r="B55" s="95">
        <v>2111988</v>
      </c>
      <c r="C55" s="181" t="s">
        <v>212</v>
      </c>
      <c r="D55" s="266" t="s">
        <v>176</v>
      </c>
      <c r="E55" s="421">
        <v>69.3</v>
      </c>
      <c r="F55" s="422"/>
      <c r="G55" s="423">
        <v>85.5</v>
      </c>
      <c r="H55" s="424"/>
      <c r="I55" s="265" t="s">
        <v>76</v>
      </c>
      <c r="J55" s="265" t="s">
        <v>76</v>
      </c>
      <c r="K55" s="229">
        <v>0.19</v>
      </c>
      <c r="L55" s="128"/>
      <c r="M55" s="259" t="s">
        <v>177</v>
      </c>
      <c r="N55" s="246" t="s">
        <v>76</v>
      </c>
      <c r="O55" s="207">
        <v>1</v>
      </c>
      <c r="P55" s="213" t="s">
        <v>180</v>
      </c>
      <c r="Q55" s="272" t="s">
        <v>213</v>
      </c>
      <c r="R55" s="375" t="s">
        <v>76</v>
      </c>
      <c r="AH55" s="92"/>
    </row>
    <row r="56" spans="1:34" s="92" customFormat="1" ht="45" customHeight="1">
      <c r="A56" s="299"/>
      <c r="B56" s="88">
        <v>2113582</v>
      </c>
      <c r="C56" s="181" t="s">
        <v>226</v>
      </c>
      <c r="D56" s="266" t="s">
        <v>176</v>
      </c>
      <c r="E56" s="421">
        <v>462.8</v>
      </c>
      <c r="F56" s="422"/>
      <c r="G56" s="423">
        <v>571.4</v>
      </c>
      <c r="H56" s="424"/>
      <c r="I56" s="265" t="s">
        <v>76</v>
      </c>
      <c r="J56" s="265" t="s">
        <v>76</v>
      </c>
      <c r="K56" s="229">
        <v>0.19005950297514873</v>
      </c>
      <c r="L56" s="128"/>
      <c r="M56" s="259" t="s">
        <v>177</v>
      </c>
      <c r="N56" s="244" t="s">
        <v>227</v>
      </c>
      <c r="O56" s="207" t="s">
        <v>179</v>
      </c>
      <c r="P56" s="213" t="s">
        <v>180</v>
      </c>
      <c r="Q56" s="272" t="s">
        <v>181</v>
      </c>
      <c r="R56" s="375" t="s">
        <v>76</v>
      </c>
      <c r="S56" s="93"/>
      <c r="T56" s="93"/>
      <c r="U56" s="93"/>
    </row>
    <row r="57" spans="1:34" s="92" customFormat="1" ht="45" customHeight="1">
      <c r="A57" s="307"/>
      <c r="B57" s="79">
        <v>2113684</v>
      </c>
      <c r="C57" s="181" t="s">
        <v>228</v>
      </c>
      <c r="D57" s="266" t="s">
        <v>176</v>
      </c>
      <c r="E57" s="421">
        <v>289.10000000000002</v>
      </c>
      <c r="F57" s="422"/>
      <c r="G57" s="423">
        <v>357</v>
      </c>
      <c r="H57" s="424"/>
      <c r="I57" s="265" t="s">
        <v>76</v>
      </c>
      <c r="J57" s="265" t="s">
        <v>76</v>
      </c>
      <c r="K57" s="229">
        <v>0.19019607843137254</v>
      </c>
      <c r="L57" s="128"/>
      <c r="M57" s="259" t="s">
        <v>177</v>
      </c>
      <c r="N57" s="244" t="s">
        <v>229</v>
      </c>
      <c r="O57" s="207" t="s">
        <v>179</v>
      </c>
      <c r="P57" s="213" t="s">
        <v>180</v>
      </c>
      <c r="Q57" s="272" t="s">
        <v>181</v>
      </c>
      <c r="R57" s="375" t="s">
        <v>76</v>
      </c>
      <c r="S57" s="93"/>
      <c r="T57" s="93"/>
      <c r="U57" s="93"/>
    </row>
    <row r="58" spans="1:34" ht="30" customHeight="1">
      <c r="A58" s="300"/>
      <c r="B58" s="88">
        <v>2111971</v>
      </c>
      <c r="C58" s="181" t="s">
        <v>184</v>
      </c>
      <c r="D58" s="266" t="s">
        <v>176</v>
      </c>
      <c r="E58" s="421">
        <v>2.5099999999999998</v>
      </c>
      <c r="F58" s="422"/>
      <c r="G58" s="423">
        <v>3.1</v>
      </c>
      <c r="H58" s="424"/>
      <c r="I58" s="265" t="s">
        <v>76</v>
      </c>
      <c r="J58" s="265" t="s">
        <v>76</v>
      </c>
      <c r="K58" s="229">
        <v>0.19</v>
      </c>
      <c r="L58" s="128"/>
      <c r="M58" s="259" t="s">
        <v>177</v>
      </c>
      <c r="N58" s="246" t="s">
        <v>76</v>
      </c>
      <c r="O58" s="207">
        <v>12</v>
      </c>
      <c r="P58" s="213" t="s">
        <v>180</v>
      </c>
      <c r="Q58" s="272" t="s">
        <v>185</v>
      </c>
      <c r="R58" s="375" t="s">
        <v>76</v>
      </c>
      <c r="S58" s="35"/>
      <c r="T58" s="35"/>
      <c r="U58" s="35"/>
      <c r="AH58" s="92"/>
    </row>
    <row r="59" spans="1:34" ht="30" customHeight="1">
      <c r="A59" s="300"/>
      <c r="B59" s="88">
        <v>2114692</v>
      </c>
      <c r="C59" s="181" t="s">
        <v>186</v>
      </c>
      <c r="D59" s="266" t="s">
        <v>176</v>
      </c>
      <c r="E59" s="421">
        <v>2.5099999999999998</v>
      </c>
      <c r="F59" s="422"/>
      <c r="G59" s="423">
        <v>3.1</v>
      </c>
      <c r="H59" s="424"/>
      <c r="I59" s="265" t="s">
        <v>76</v>
      </c>
      <c r="J59" s="265" t="s">
        <v>76</v>
      </c>
      <c r="K59" s="229">
        <v>0.19</v>
      </c>
      <c r="L59" s="128"/>
      <c r="M59" s="259" t="s">
        <v>177</v>
      </c>
      <c r="N59" s="246" t="s">
        <v>76</v>
      </c>
      <c r="O59" s="207">
        <v>4</v>
      </c>
      <c r="P59" s="213" t="s">
        <v>180</v>
      </c>
      <c r="Q59" s="272" t="s">
        <v>187</v>
      </c>
      <c r="R59" s="375" t="s">
        <v>76</v>
      </c>
      <c r="S59" s="35"/>
      <c r="T59" s="35"/>
      <c r="U59" s="35"/>
      <c r="AH59" s="92"/>
    </row>
    <row r="60" spans="1:34" ht="30" customHeight="1">
      <c r="A60" s="300"/>
      <c r="B60" s="88">
        <v>2115190</v>
      </c>
      <c r="C60" s="181" t="s">
        <v>188</v>
      </c>
      <c r="D60" s="315" t="s">
        <v>176</v>
      </c>
      <c r="E60" s="421">
        <v>3.36</v>
      </c>
      <c r="F60" s="422"/>
      <c r="G60" s="423">
        <v>4.1500000000000004</v>
      </c>
      <c r="H60" s="424"/>
      <c r="I60" s="327" t="s">
        <v>76</v>
      </c>
      <c r="J60" s="327" t="s">
        <v>76</v>
      </c>
      <c r="K60" s="229">
        <v>0.19</v>
      </c>
      <c r="L60" s="128"/>
      <c r="M60" s="259" t="s">
        <v>177</v>
      </c>
      <c r="N60" s="246" t="s">
        <v>76</v>
      </c>
      <c r="O60" s="328">
        <v>1</v>
      </c>
      <c r="P60" s="213" t="s">
        <v>180</v>
      </c>
      <c r="Q60" s="272" t="s">
        <v>185</v>
      </c>
      <c r="R60" s="375" t="s">
        <v>76</v>
      </c>
      <c r="S60" s="35"/>
      <c r="T60" s="35"/>
      <c r="U60" s="35"/>
      <c r="AH60" s="92"/>
    </row>
    <row r="61" spans="1:34" ht="30" customHeight="1">
      <c r="A61" s="300"/>
      <c r="B61" s="79">
        <v>2111986</v>
      </c>
      <c r="C61" s="181" t="s">
        <v>189</v>
      </c>
      <c r="D61" s="266" t="s">
        <v>176</v>
      </c>
      <c r="E61" s="421">
        <v>2.85</v>
      </c>
      <c r="F61" s="422"/>
      <c r="G61" s="423">
        <v>3.52</v>
      </c>
      <c r="H61" s="424"/>
      <c r="I61" s="265" t="s">
        <v>76</v>
      </c>
      <c r="J61" s="265" t="s">
        <v>76</v>
      </c>
      <c r="K61" s="229">
        <v>0.19</v>
      </c>
      <c r="L61" s="128"/>
      <c r="M61" s="259" t="s">
        <v>177</v>
      </c>
      <c r="N61" s="246" t="s">
        <v>76</v>
      </c>
      <c r="O61" s="207">
        <v>4</v>
      </c>
      <c r="P61" s="213" t="s">
        <v>180</v>
      </c>
      <c r="Q61" s="272" t="s">
        <v>185</v>
      </c>
      <c r="R61" s="375" t="s">
        <v>76</v>
      </c>
      <c r="S61" s="35"/>
      <c r="T61" s="35"/>
      <c r="U61" s="35"/>
      <c r="AH61" s="92"/>
    </row>
    <row r="62" spans="1:34" ht="30" customHeight="1">
      <c r="A62" s="300"/>
      <c r="B62" s="79">
        <v>2111388</v>
      </c>
      <c r="C62" s="181" t="s">
        <v>205</v>
      </c>
      <c r="D62" s="266" t="s">
        <v>176</v>
      </c>
      <c r="E62" s="421">
        <v>63.4</v>
      </c>
      <c r="F62" s="422"/>
      <c r="G62" s="423">
        <v>78.3</v>
      </c>
      <c r="H62" s="424"/>
      <c r="I62" s="265" t="s">
        <v>76</v>
      </c>
      <c r="J62" s="265" t="s">
        <v>76</v>
      </c>
      <c r="K62" s="229">
        <v>0.19</v>
      </c>
      <c r="L62" s="128"/>
      <c r="M62" s="259" t="s">
        <v>177</v>
      </c>
      <c r="N62" s="246" t="s">
        <v>76</v>
      </c>
      <c r="O62" s="207">
        <v>2</v>
      </c>
      <c r="P62" s="213" t="s">
        <v>180</v>
      </c>
      <c r="Q62" s="272" t="s">
        <v>206</v>
      </c>
      <c r="R62" s="375" t="s">
        <v>76</v>
      </c>
      <c r="S62" s="35"/>
      <c r="T62" s="35"/>
      <c r="U62" s="35"/>
      <c r="AH62" s="92"/>
    </row>
    <row r="63" spans="1:34" ht="30" customHeight="1">
      <c r="A63" s="301"/>
      <c r="B63" s="79">
        <v>2111974</v>
      </c>
      <c r="C63" s="181" t="s">
        <v>207</v>
      </c>
      <c r="D63" s="266" t="s">
        <v>176</v>
      </c>
      <c r="E63" s="421">
        <v>34.590000000000003</v>
      </c>
      <c r="F63" s="422"/>
      <c r="G63" s="423">
        <v>42.7</v>
      </c>
      <c r="H63" s="424"/>
      <c r="I63" s="265" t="s">
        <v>76</v>
      </c>
      <c r="J63" s="265" t="s">
        <v>76</v>
      </c>
      <c r="K63" s="229">
        <v>0.19</v>
      </c>
      <c r="L63" s="128"/>
      <c r="M63" s="259" t="s">
        <v>177</v>
      </c>
      <c r="N63" s="246" t="s">
        <v>76</v>
      </c>
      <c r="O63" s="207">
        <v>1</v>
      </c>
      <c r="P63" s="213" t="s">
        <v>180</v>
      </c>
      <c r="Q63" s="272" t="s">
        <v>208</v>
      </c>
      <c r="R63" s="375" t="s">
        <v>76</v>
      </c>
      <c r="S63" s="35"/>
      <c r="T63" s="35"/>
      <c r="U63" s="35"/>
      <c r="AH63" s="92"/>
    </row>
    <row r="64" spans="1:34" s="92" customFormat="1" ht="45" customHeight="1">
      <c r="A64" s="91"/>
      <c r="B64" s="79">
        <v>2113683</v>
      </c>
      <c r="C64" s="181" t="s">
        <v>230</v>
      </c>
      <c r="D64" s="266" t="s">
        <v>176</v>
      </c>
      <c r="E64" s="421">
        <v>173.7</v>
      </c>
      <c r="F64" s="422"/>
      <c r="G64" s="423">
        <v>214.4</v>
      </c>
      <c r="H64" s="424"/>
      <c r="I64" s="265" t="s">
        <v>76</v>
      </c>
      <c r="J64" s="265" t="s">
        <v>76</v>
      </c>
      <c r="K64" s="229">
        <v>0.18983208955223885</v>
      </c>
      <c r="L64" s="128"/>
      <c r="M64" s="259" t="s">
        <v>177</v>
      </c>
      <c r="N64" s="244" t="s">
        <v>195</v>
      </c>
      <c r="O64" s="207" t="s">
        <v>179</v>
      </c>
      <c r="P64" s="213" t="s">
        <v>180</v>
      </c>
      <c r="Q64" s="272" t="s">
        <v>181</v>
      </c>
      <c r="R64" s="375" t="s">
        <v>76</v>
      </c>
      <c r="S64" s="93"/>
      <c r="T64" s="93"/>
      <c r="U64" s="93"/>
    </row>
    <row r="65" spans="1:34" ht="30" customHeight="1">
      <c r="A65" s="85"/>
      <c r="B65" s="82">
        <v>2112026</v>
      </c>
      <c r="C65" s="181" t="s">
        <v>231</v>
      </c>
      <c r="D65" s="266" t="s">
        <v>176</v>
      </c>
      <c r="E65" s="421">
        <v>31.15</v>
      </c>
      <c r="F65" s="422"/>
      <c r="G65" s="423">
        <v>38.46</v>
      </c>
      <c r="H65" s="424"/>
      <c r="I65" s="265" t="s">
        <v>76</v>
      </c>
      <c r="J65" s="265" t="s">
        <v>76</v>
      </c>
      <c r="K65" s="229">
        <v>0.19</v>
      </c>
      <c r="L65" s="128"/>
      <c r="M65" s="259" t="s">
        <v>177</v>
      </c>
      <c r="N65" s="246" t="s">
        <v>76</v>
      </c>
      <c r="O65" s="207">
        <v>1</v>
      </c>
      <c r="P65" s="213" t="s">
        <v>180</v>
      </c>
      <c r="Q65" s="272" t="s">
        <v>232</v>
      </c>
      <c r="R65" s="375" t="s">
        <v>76</v>
      </c>
      <c r="S65" s="35"/>
      <c r="T65" s="35"/>
      <c r="U65" s="35"/>
      <c r="AH65" s="92"/>
    </row>
    <row r="66" spans="1:34" ht="30" customHeight="1">
      <c r="A66" s="85"/>
      <c r="B66" s="82">
        <v>2112350</v>
      </c>
      <c r="C66" s="181" t="s">
        <v>233</v>
      </c>
      <c r="D66" s="266" t="s">
        <v>176</v>
      </c>
      <c r="E66" s="421">
        <v>51.4</v>
      </c>
      <c r="F66" s="422"/>
      <c r="G66" s="423">
        <v>63.5</v>
      </c>
      <c r="H66" s="424"/>
      <c r="I66" s="265" t="s">
        <v>76</v>
      </c>
      <c r="J66" s="265" t="s">
        <v>76</v>
      </c>
      <c r="K66" s="229">
        <v>0.19</v>
      </c>
      <c r="L66" s="128"/>
      <c r="M66" s="259" t="s">
        <v>177</v>
      </c>
      <c r="N66" s="246" t="s">
        <v>76</v>
      </c>
      <c r="O66" s="207">
        <v>1</v>
      </c>
      <c r="P66" s="213" t="s">
        <v>180</v>
      </c>
      <c r="Q66" s="272" t="s">
        <v>201</v>
      </c>
      <c r="R66" s="375" t="s">
        <v>76</v>
      </c>
      <c r="S66" s="35"/>
      <c r="T66" s="35"/>
      <c r="U66" s="35"/>
      <c r="AH66" s="92"/>
    </row>
    <row r="67" spans="1:34" ht="30" customHeight="1">
      <c r="A67" s="85"/>
      <c r="B67" s="82">
        <v>2111975</v>
      </c>
      <c r="C67" s="181" t="s">
        <v>192</v>
      </c>
      <c r="D67" s="266" t="s">
        <v>176</v>
      </c>
      <c r="E67" s="421">
        <v>21.81</v>
      </c>
      <c r="F67" s="422"/>
      <c r="G67" s="423">
        <v>26.92</v>
      </c>
      <c r="H67" s="424"/>
      <c r="I67" s="265" t="s">
        <v>76</v>
      </c>
      <c r="J67" s="265" t="s">
        <v>76</v>
      </c>
      <c r="K67" s="229">
        <v>0.19</v>
      </c>
      <c r="L67" s="128"/>
      <c r="M67" s="259" t="s">
        <v>177</v>
      </c>
      <c r="N67" s="246" t="s">
        <v>76</v>
      </c>
      <c r="O67" s="207">
        <v>1</v>
      </c>
      <c r="P67" s="213" t="s">
        <v>180</v>
      </c>
      <c r="Q67" s="272" t="s">
        <v>193</v>
      </c>
      <c r="R67" s="375" t="s">
        <v>76</v>
      </c>
      <c r="S67" s="35"/>
      <c r="T67" s="35"/>
      <c r="U67" s="35"/>
      <c r="AH67" s="92"/>
    </row>
    <row r="68" spans="1:34" ht="30" customHeight="1">
      <c r="A68" s="308"/>
      <c r="B68" s="82">
        <v>2111988</v>
      </c>
      <c r="C68" s="181" t="s">
        <v>212</v>
      </c>
      <c r="D68" s="266" t="s">
        <v>176</v>
      </c>
      <c r="E68" s="421">
        <v>69.3</v>
      </c>
      <c r="F68" s="422"/>
      <c r="G68" s="423">
        <v>85.5</v>
      </c>
      <c r="H68" s="424"/>
      <c r="I68" s="265" t="s">
        <v>76</v>
      </c>
      <c r="J68" s="265" t="s">
        <v>76</v>
      </c>
      <c r="K68" s="229">
        <v>0.19</v>
      </c>
      <c r="L68" s="128"/>
      <c r="M68" s="259" t="s">
        <v>177</v>
      </c>
      <c r="N68" s="246" t="s">
        <v>76</v>
      </c>
      <c r="O68" s="207">
        <v>1</v>
      </c>
      <c r="P68" s="213" t="s">
        <v>180</v>
      </c>
      <c r="Q68" s="272" t="s">
        <v>213</v>
      </c>
      <c r="R68" s="375" t="s">
        <v>76</v>
      </c>
      <c r="S68" s="35"/>
      <c r="T68" s="35"/>
      <c r="U68" s="35"/>
      <c r="AH68" s="92"/>
    </row>
    <row r="69" spans="1:34" s="92" customFormat="1" ht="60" customHeight="1">
      <c r="A69" s="299"/>
      <c r="B69" s="88">
        <v>2114306</v>
      </c>
      <c r="C69" s="181" t="s">
        <v>234</v>
      </c>
      <c r="D69" s="266" t="s">
        <v>176</v>
      </c>
      <c r="E69" s="421">
        <v>530</v>
      </c>
      <c r="F69" s="422"/>
      <c r="G69" s="423">
        <v>654.4</v>
      </c>
      <c r="H69" s="424"/>
      <c r="I69" s="265" t="s">
        <v>76</v>
      </c>
      <c r="J69" s="265" t="s">
        <v>76</v>
      </c>
      <c r="K69" s="229">
        <v>0.19009779951100236</v>
      </c>
      <c r="L69" s="128"/>
      <c r="M69" s="259" t="s">
        <v>177</v>
      </c>
      <c r="N69" s="244" t="s">
        <v>235</v>
      </c>
      <c r="O69" s="207" t="s">
        <v>179</v>
      </c>
      <c r="P69" s="213" t="s">
        <v>180</v>
      </c>
      <c r="Q69" s="272" t="s">
        <v>181</v>
      </c>
      <c r="R69" s="375" t="s">
        <v>76</v>
      </c>
      <c r="S69" s="93"/>
      <c r="T69" s="93"/>
      <c r="U69" s="93"/>
    </row>
    <row r="70" spans="1:34" ht="30" customHeight="1">
      <c r="A70" s="300"/>
      <c r="B70" s="82">
        <v>2111971</v>
      </c>
      <c r="C70" s="181" t="s">
        <v>184</v>
      </c>
      <c r="D70" s="266" t="s">
        <v>176</v>
      </c>
      <c r="E70" s="421">
        <v>2.5099999999999998</v>
      </c>
      <c r="F70" s="422"/>
      <c r="G70" s="423">
        <v>3.1</v>
      </c>
      <c r="H70" s="424"/>
      <c r="I70" s="265" t="s">
        <v>76</v>
      </c>
      <c r="J70" s="265" t="s">
        <v>76</v>
      </c>
      <c r="K70" s="229">
        <v>0.19</v>
      </c>
      <c r="L70" s="128"/>
      <c r="M70" s="259" t="s">
        <v>177</v>
      </c>
      <c r="N70" s="246" t="s">
        <v>76</v>
      </c>
      <c r="O70" s="207">
        <v>12</v>
      </c>
      <c r="P70" s="213" t="s">
        <v>180</v>
      </c>
      <c r="Q70" s="272" t="s">
        <v>185</v>
      </c>
      <c r="R70" s="375" t="s">
        <v>76</v>
      </c>
      <c r="S70" s="35"/>
      <c r="T70" s="35"/>
      <c r="U70" s="35"/>
      <c r="AH70" s="92"/>
    </row>
    <row r="71" spans="1:34" ht="30" customHeight="1">
      <c r="A71" s="300"/>
      <c r="B71" s="82">
        <v>2114692</v>
      </c>
      <c r="C71" s="181" t="s">
        <v>186</v>
      </c>
      <c r="D71" s="266" t="s">
        <v>176</v>
      </c>
      <c r="E71" s="421">
        <v>2.5099999999999998</v>
      </c>
      <c r="F71" s="422"/>
      <c r="G71" s="423">
        <v>3.1</v>
      </c>
      <c r="H71" s="424"/>
      <c r="I71" s="265" t="s">
        <v>76</v>
      </c>
      <c r="J71" s="265" t="s">
        <v>76</v>
      </c>
      <c r="K71" s="229">
        <v>0.19</v>
      </c>
      <c r="L71" s="128"/>
      <c r="M71" s="259" t="s">
        <v>177</v>
      </c>
      <c r="N71" s="246" t="s">
        <v>76</v>
      </c>
      <c r="O71" s="207">
        <v>4</v>
      </c>
      <c r="P71" s="213" t="s">
        <v>180</v>
      </c>
      <c r="Q71" s="272" t="s">
        <v>187</v>
      </c>
      <c r="R71" s="375" t="s">
        <v>76</v>
      </c>
      <c r="S71" s="35"/>
      <c r="T71" s="35"/>
      <c r="U71" s="35"/>
      <c r="AH71" s="92"/>
    </row>
    <row r="72" spans="1:34" ht="30" customHeight="1">
      <c r="A72" s="300"/>
      <c r="B72" s="82">
        <v>2115190</v>
      </c>
      <c r="C72" s="181" t="s">
        <v>188</v>
      </c>
      <c r="D72" s="315" t="s">
        <v>176</v>
      </c>
      <c r="E72" s="421">
        <v>3.36</v>
      </c>
      <c r="F72" s="422"/>
      <c r="G72" s="423">
        <v>4.1500000000000004</v>
      </c>
      <c r="H72" s="424"/>
      <c r="I72" s="327" t="s">
        <v>76</v>
      </c>
      <c r="J72" s="327" t="s">
        <v>76</v>
      </c>
      <c r="K72" s="229">
        <v>0.19</v>
      </c>
      <c r="L72" s="128"/>
      <c r="M72" s="259" t="s">
        <v>177</v>
      </c>
      <c r="N72" s="246" t="s">
        <v>76</v>
      </c>
      <c r="O72" s="328">
        <v>1</v>
      </c>
      <c r="P72" s="213" t="s">
        <v>180</v>
      </c>
      <c r="Q72" s="272" t="s">
        <v>185</v>
      </c>
      <c r="R72" s="375" t="s">
        <v>76</v>
      </c>
      <c r="S72" s="35"/>
      <c r="T72" s="35"/>
      <c r="U72" s="35"/>
      <c r="AH72" s="92"/>
    </row>
    <row r="73" spans="1:34" ht="30" customHeight="1">
      <c r="A73" s="300"/>
      <c r="B73" s="79">
        <v>2111986</v>
      </c>
      <c r="C73" s="181" t="s">
        <v>189</v>
      </c>
      <c r="D73" s="266" t="s">
        <v>176</v>
      </c>
      <c r="E73" s="421">
        <v>2.85</v>
      </c>
      <c r="F73" s="422"/>
      <c r="G73" s="423">
        <v>3.52</v>
      </c>
      <c r="H73" s="424"/>
      <c r="I73" s="265" t="s">
        <v>76</v>
      </c>
      <c r="J73" s="265" t="s">
        <v>76</v>
      </c>
      <c r="K73" s="229">
        <v>0.19</v>
      </c>
      <c r="L73" s="128"/>
      <c r="M73" s="259" t="s">
        <v>177</v>
      </c>
      <c r="N73" s="246" t="s">
        <v>76</v>
      </c>
      <c r="O73" s="207">
        <v>4</v>
      </c>
      <c r="P73" s="213" t="s">
        <v>180</v>
      </c>
      <c r="Q73" s="272" t="s">
        <v>185</v>
      </c>
      <c r="R73" s="375" t="s">
        <v>76</v>
      </c>
      <c r="S73" s="35"/>
      <c r="T73" s="35"/>
      <c r="U73" s="35"/>
      <c r="AH73" s="92"/>
    </row>
    <row r="74" spans="1:34" ht="30" customHeight="1">
      <c r="A74" s="300"/>
      <c r="B74" s="82">
        <v>2112026</v>
      </c>
      <c r="C74" s="181" t="s">
        <v>231</v>
      </c>
      <c r="D74" s="266" t="s">
        <v>176</v>
      </c>
      <c r="E74" s="421">
        <v>31.15</v>
      </c>
      <c r="F74" s="422"/>
      <c r="G74" s="423">
        <v>38.46</v>
      </c>
      <c r="H74" s="424"/>
      <c r="I74" s="265" t="s">
        <v>76</v>
      </c>
      <c r="J74" s="265" t="s">
        <v>76</v>
      </c>
      <c r="K74" s="229">
        <v>0.19</v>
      </c>
      <c r="L74" s="128"/>
      <c r="M74" s="259" t="s">
        <v>177</v>
      </c>
      <c r="N74" s="246" t="s">
        <v>76</v>
      </c>
      <c r="O74" s="207">
        <v>1</v>
      </c>
      <c r="P74" s="213" t="s">
        <v>180</v>
      </c>
      <c r="Q74" s="272" t="s">
        <v>232</v>
      </c>
      <c r="R74" s="375" t="s">
        <v>76</v>
      </c>
      <c r="S74" s="35"/>
      <c r="T74" s="35"/>
      <c r="U74" s="35"/>
      <c r="AH74" s="92"/>
    </row>
    <row r="75" spans="1:34" ht="30" customHeight="1">
      <c r="A75" s="85"/>
      <c r="B75" s="82">
        <v>2112350</v>
      </c>
      <c r="C75" s="181" t="s">
        <v>233</v>
      </c>
      <c r="D75" s="266" t="s">
        <v>176</v>
      </c>
      <c r="E75" s="421">
        <v>51.4</v>
      </c>
      <c r="F75" s="422"/>
      <c r="G75" s="423">
        <v>63.5</v>
      </c>
      <c r="H75" s="424"/>
      <c r="I75" s="265" t="s">
        <v>76</v>
      </c>
      <c r="J75" s="265" t="s">
        <v>76</v>
      </c>
      <c r="K75" s="229">
        <v>0.19</v>
      </c>
      <c r="L75" s="128"/>
      <c r="M75" s="259" t="s">
        <v>177</v>
      </c>
      <c r="N75" s="246" t="s">
        <v>76</v>
      </c>
      <c r="O75" s="207">
        <v>1</v>
      </c>
      <c r="P75" s="213" t="s">
        <v>180</v>
      </c>
      <c r="Q75" s="272" t="s">
        <v>201</v>
      </c>
      <c r="R75" s="375" t="s">
        <v>76</v>
      </c>
      <c r="S75" s="35"/>
      <c r="T75" s="35"/>
      <c r="U75" s="35"/>
      <c r="AH75" s="92"/>
    </row>
    <row r="76" spans="1:34" ht="30" customHeight="1">
      <c r="A76" s="300"/>
      <c r="B76" s="88">
        <v>2111388</v>
      </c>
      <c r="C76" s="181" t="s">
        <v>205</v>
      </c>
      <c r="D76" s="266" t="s">
        <v>176</v>
      </c>
      <c r="E76" s="421">
        <v>63.4</v>
      </c>
      <c r="F76" s="422"/>
      <c r="G76" s="423">
        <v>78.3</v>
      </c>
      <c r="H76" s="424"/>
      <c r="I76" s="265" t="s">
        <v>76</v>
      </c>
      <c r="J76" s="265" t="s">
        <v>76</v>
      </c>
      <c r="K76" s="229">
        <v>0.19</v>
      </c>
      <c r="L76" s="128"/>
      <c r="M76" s="259" t="s">
        <v>177</v>
      </c>
      <c r="N76" s="246" t="s">
        <v>76</v>
      </c>
      <c r="O76" s="207">
        <v>2</v>
      </c>
      <c r="P76" s="213" t="s">
        <v>180</v>
      </c>
      <c r="Q76" s="272" t="s">
        <v>206</v>
      </c>
      <c r="R76" s="375" t="s">
        <v>76</v>
      </c>
      <c r="S76" s="35"/>
      <c r="T76" s="35"/>
      <c r="U76" s="35"/>
      <c r="AH76" s="92"/>
    </row>
    <row r="77" spans="1:34" ht="30" customHeight="1">
      <c r="A77" s="329"/>
      <c r="B77" s="82">
        <v>2111988</v>
      </c>
      <c r="C77" s="181" t="s">
        <v>212</v>
      </c>
      <c r="D77" s="266" t="s">
        <v>176</v>
      </c>
      <c r="E77" s="421">
        <v>69.3</v>
      </c>
      <c r="F77" s="422"/>
      <c r="G77" s="423">
        <v>85.5</v>
      </c>
      <c r="H77" s="424"/>
      <c r="I77" s="265" t="s">
        <v>76</v>
      </c>
      <c r="J77" s="265" t="s">
        <v>76</v>
      </c>
      <c r="K77" s="229">
        <v>0.19</v>
      </c>
      <c r="L77" s="128"/>
      <c r="M77" s="259" t="s">
        <v>177</v>
      </c>
      <c r="N77" s="248" t="s">
        <v>76</v>
      </c>
      <c r="O77" s="207">
        <v>1</v>
      </c>
      <c r="P77" s="213" t="s">
        <v>180</v>
      </c>
      <c r="Q77" s="272" t="s">
        <v>213</v>
      </c>
      <c r="R77" s="375" t="s">
        <v>76</v>
      </c>
      <c r="S77" s="35"/>
      <c r="T77" s="35"/>
      <c r="U77" s="35"/>
      <c r="AH77" s="92"/>
    </row>
    <row r="78" spans="1:34" ht="30" customHeight="1">
      <c r="A78" s="301"/>
      <c r="B78" s="88">
        <v>2111974</v>
      </c>
      <c r="C78" s="181" t="s">
        <v>207</v>
      </c>
      <c r="D78" s="266" t="s">
        <v>176</v>
      </c>
      <c r="E78" s="421">
        <v>34.590000000000003</v>
      </c>
      <c r="F78" s="422"/>
      <c r="G78" s="423">
        <v>42.7</v>
      </c>
      <c r="H78" s="424"/>
      <c r="I78" s="265" t="s">
        <v>76</v>
      </c>
      <c r="J78" s="265" t="s">
        <v>76</v>
      </c>
      <c r="K78" s="229">
        <v>0.19</v>
      </c>
      <c r="L78" s="128"/>
      <c r="M78" s="259" t="s">
        <v>177</v>
      </c>
      <c r="N78" s="246" t="s">
        <v>76</v>
      </c>
      <c r="O78" s="207">
        <v>1</v>
      </c>
      <c r="P78" s="213" t="s">
        <v>180</v>
      </c>
      <c r="Q78" s="272" t="s">
        <v>208</v>
      </c>
      <c r="R78" s="375" t="s">
        <v>76</v>
      </c>
      <c r="S78" s="35"/>
      <c r="T78" s="35"/>
      <c r="U78" s="35"/>
      <c r="AH78" s="92"/>
    </row>
    <row r="79" spans="1:34" ht="30" customHeight="1">
      <c r="A79" s="204" t="s">
        <v>130</v>
      </c>
      <c r="B79" s="99"/>
      <c r="C79" s="181"/>
      <c r="D79" s="218"/>
      <c r="E79" s="215"/>
      <c r="F79" s="215"/>
      <c r="G79" s="216"/>
      <c r="H79" s="216"/>
      <c r="I79" s="110"/>
      <c r="J79" s="111"/>
      <c r="K79" s="253"/>
      <c r="L79" s="367"/>
      <c r="M79" s="256"/>
      <c r="N79" s="249"/>
      <c r="O79" s="167"/>
      <c r="P79" s="221"/>
      <c r="Q79" s="277"/>
      <c r="R79" s="393"/>
      <c r="S79" s="35"/>
      <c r="T79" s="35"/>
      <c r="U79" s="35"/>
      <c r="AH79" s="92"/>
    </row>
    <row r="80" spans="1:34" ht="45" customHeight="1">
      <c r="A80" s="100"/>
      <c r="B80" s="82">
        <v>2115757</v>
      </c>
      <c r="C80" s="181" t="s">
        <v>236</v>
      </c>
      <c r="D80" s="266" t="s">
        <v>176</v>
      </c>
      <c r="E80" s="421">
        <v>9.06</v>
      </c>
      <c r="F80" s="422"/>
      <c r="G80" s="423">
        <v>11.18</v>
      </c>
      <c r="H80" s="424"/>
      <c r="I80" s="265" t="s">
        <v>76</v>
      </c>
      <c r="J80" s="265" t="s">
        <v>76</v>
      </c>
      <c r="K80" s="229">
        <v>0.19</v>
      </c>
      <c r="L80" s="128"/>
      <c r="M80" s="259" t="s">
        <v>177</v>
      </c>
      <c r="N80" s="250" t="s">
        <v>237</v>
      </c>
      <c r="O80" s="222">
        <v>1</v>
      </c>
      <c r="P80" s="213" t="s">
        <v>180</v>
      </c>
      <c r="Q80" s="272" t="s">
        <v>238</v>
      </c>
      <c r="R80" s="375" t="s">
        <v>76</v>
      </c>
      <c r="S80" s="35"/>
      <c r="T80" s="35"/>
      <c r="U80" s="35"/>
      <c r="AH80" s="92"/>
    </row>
    <row r="81" spans="1:34" ht="30" customHeight="1">
      <c r="A81" s="85"/>
      <c r="B81" s="82">
        <v>2112385</v>
      </c>
      <c r="C81" s="181" t="s">
        <v>239</v>
      </c>
      <c r="D81" s="266" t="s">
        <v>176</v>
      </c>
      <c r="E81" s="421">
        <v>8.5500000000000007</v>
      </c>
      <c r="F81" s="422"/>
      <c r="G81" s="423">
        <v>10.56</v>
      </c>
      <c r="H81" s="424"/>
      <c r="I81" s="265" t="s">
        <v>76</v>
      </c>
      <c r="J81" s="265" t="s">
        <v>76</v>
      </c>
      <c r="K81" s="229">
        <v>0.19</v>
      </c>
      <c r="L81" s="128"/>
      <c r="M81" s="259" t="s">
        <v>177</v>
      </c>
      <c r="N81" s="250" t="s">
        <v>240</v>
      </c>
      <c r="O81" s="222">
        <v>1</v>
      </c>
      <c r="P81" s="213" t="s">
        <v>180</v>
      </c>
      <c r="Q81" s="272" t="s">
        <v>241</v>
      </c>
      <c r="R81" s="375" t="s">
        <v>76</v>
      </c>
      <c r="S81" s="35"/>
      <c r="T81" s="35"/>
      <c r="AH81" s="92"/>
    </row>
    <row r="82" spans="1:34" ht="30" customHeight="1">
      <c r="A82" s="85"/>
      <c r="B82" s="82">
        <v>2115908</v>
      </c>
      <c r="C82" s="181" t="s">
        <v>242</v>
      </c>
      <c r="D82" s="266" t="s">
        <v>176</v>
      </c>
      <c r="E82" s="421">
        <v>9.2200000000000006</v>
      </c>
      <c r="F82" s="422"/>
      <c r="G82" s="423">
        <v>11.38</v>
      </c>
      <c r="H82" s="424"/>
      <c r="I82" s="265" t="s">
        <v>76</v>
      </c>
      <c r="J82" s="265" t="s">
        <v>76</v>
      </c>
      <c r="K82" s="229">
        <v>0.19</v>
      </c>
      <c r="L82" s="128"/>
      <c r="M82" s="259" t="s">
        <v>177</v>
      </c>
      <c r="N82" s="250" t="s">
        <v>240</v>
      </c>
      <c r="O82" s="222">
        <v>1</v>
      </c>
      <c r="P82" s="213" t="s">
        <v>180</v>
      </c>
      <c r="Q82" s="272" t="s">
        <v>193</v>
      </c>
      <c r="R82" s="375" t="s">
        <v>76</v>
      </c>
      <c r="S82" s="35"/>
      <c r="T82" s="35"/>
      <c r="U82" s="35"/>
      <c r="AH82" s="92"/>
    </row>
    <row r="83" spans="1:34" ht="30" customHeight="1">
      <c r="A83" s="85"/>
      <c r="B83" s="82">
        <v>2112384</v>
      </c>
      <c r="C83" s="181" t="s">
        <v>243</v>
      </c>
      <c r="D83" s="266" t="s">
        <v>176</v>
      </c>
      <c r="E83" s="421">
        <v>13.58</v>
      </c>
      <c r="F83" s="422"/>
      <c r="G83" s="423">
        <v>16.77</v>
      </c>
      <c r="H83" s="424"/>
      <c r="I83" s="265" t="s">
        <v>76</v>
      </c>
      <c r="J83" s="265" t="s">
        <v>76</v>
      </c>
      <c r="K83" s="229">
        <v>0.19</v>
      </c>
      <c r="L83" s="128"/>
      <c r="M83" s="259" t="s">
        <v>177</v>
      </c>
      <c r="N83" s="250" t="s">
        <v>240</v>
      </c>
      <c r="O83" s="222">
        <v>1</v>
      </c>
      <c r="P83" s="213" t="s">
        <v>180</v>
      </c>
      <c r="Q83" s="272" t="s">
        <v>199</v>
      </c>
      <c r="R83" s="375" t="s">
        <v>76</v>
      </c>
      <c r="S83" s="35"/>
      <c r="T83" s="35"/>
      <c r="U83" s="35"/>
      <c r="AH83" s="92"/>
    </row>
    <row r="84" spans="1:34" ht="30" customHeight="1">
      <c r="A84" s="101"/>
      <c r="B84" s="82">
        <v>2115909</v>
      </c>
      <c r="C84" s="181" t="s">
        <v>244</v>
      </c>
      <c r="D84" s="291" t="s">
        <v>176</v>
      </c>
      <c r="E84" s="421">
        <v>11.82</v>
      </c>
      <c r="F84" s="422"/>
      <c r="G84" s="423">
        <v>14.59</v>
      </c>
      <c r="H84" s="424"/>
      <c r="I84" s="290" t="s">
        <v>76</v>
      </c>
      <c r="J84" s="290" t="s">
        <v>76</v>
      </c>
      <c r="K84" s="229">
        <v>0.19</v>
      </c>
      <c r="L84" s="128"/>
      <c r="M84" s="259" t="s">
        <v>177</v>
      </c>
      <c r="N84" s="250" t="s">
        <v>240</v>
      </c>
      <c r="O84" s="289">
        <v>1</v>
      </c>
      <c r="P84" s="213" t="s">
        <v>180</v>
      </c>
      <c r="Q84" s="272" t="s">
        <v>219</v>
      </c>
      <c r="R84" s="375" t="s">
        <v>76</v>
      </c>
      <c r="S84" s="35"/>
      <c r="U84" s="35"/>
      <c r="AH84" s="92"/>
    </row>
    <row r="85" spans="1:34" ht="45" customHeight="1">
      <c r="A85" s="269"/>
      <c r="B85" s="82">
        <v>2115630</v>
      </c>
      <c r="C85" s="181" t="s">
        <v>245</v>
      </c>
      <c r="D85" s="266" t="s">
        <v>176</v>
      </c>
      <c r="E85" s="421">
        <v>17.22</v>
      </c>
      <c r="F85" s="422"/>
      <c r="G85" s="423">
        <v>21.26</v>
      </c>
      <c r="H85" s="424"/>
      <c r="I85" s="265" t="s">
        <v>76</v>
      </c>
      <c r="J85" s="265" t="s">
        <v>76</v>
      </c>
      <c r="K85" s="229">
        <v>0.19</v>
      </c>
      <c r="L85" s="128"/>
      <c r="M85" s="259" t="s">
        <v>177</v>
      </c>
      <c r="N85" s="250" t="s">
        <v>246</v>
      </c>
      <c r="O85" s="207">
        <v>1</v>
      </c>
      <c r="P85" s="213" t="s">
        <v>180</v>
      </c>
      <c r="Q85" s="272" t="s">
        <v>247</v>
      </c>
      <c r="R85" s="375" t="s">
        <v>76</v>
      </c>
      <c r="S85" s="35"/>
      <c r="T85" s="35"/>
      <c r="U85" s="35"/>
      <c r="AH85" s="92"/>
    </row>
    <row r="86" spans="1:34" ht="45" customHeight="1">
      <c r="A86" s="269"/>
      <c r="B86" s="82">
        <v>2113394</v>
      </c>
      <c r="C86" s="181" t="s">
        <v>248</v>
      </c>
      <c r="D86" s="266" t="s">
        <v>176</v>
      </c>
      <c r="E86" s="421">
        <v>96.1</v>
      </c>
      <c r="F86" s="422"/>
      <c r="G86" s="423">
        <v>118.6</v>
      </c>
      <c r="H86" s="424"/>
      <c r="I86" s="265" t="s">
        <v>76</v>
      </c>
      <c r="J86" s="265" t="s">
        <v>76</v>
      </c>
      <c r="K86" s="229">
        <v>0.19</v>
      </c>
      <c r="L86" s="128"/>
      <c r="M86" s="259" t="s">
        <v>177</v>
      </c>
      <c r="N86" s="250" t="s">
        <v>249</v>
      </c>
      <c r="O86" s="207">
        <v>1</v>
      </c>
      <c r="P86" s="213" t="s">
        <v>180</v>
      </c>
      <c r="Q86" s="272" t="s">
        <v>250</v>
      </c>
      <c r="R86" s="375" t="s">
        <v>76</v>
      </c>
      <c r="S86" s="35"/>
      <c r="T86" s="35"/>
      <c r="U86" s="35"/>
      <c r="AH86" s="92"/>
    </row>
    <row r="87" spans="1:34" s="13" customFormat="1" ht="75" customHeight="1">
      <c r="A87" s="269"/>
      <c r="B87" s="79">
        <v>2116238</v>
      </c>
      <c r="C87" s="181" t="s">
        <v>251</v>
      </c>
      <c r="D87" s="315" t="s">
        <v>176</v>
      </c>
      <c r="E87" s="421">
        <v>66.7</v>
      </c>
      <c r="F87" s="422"/>
      <c r="G87" s="423">
        <v>82.4</v>
      </c>
      <c r="H87" s="424"/>
      <c r="I87" s="343" t="s">
        <v>76</v>
      </c>
      <c r="J87" s="343" t="s">
        <v>76</v>
      </c>
      <c r="K87" s="229">
        <v>0.19</v>
      </c>
      <c r="L87" s="128"/>
      <c r="M87" s="259" t="s">
        <v>177</v>
      </c>
      <c r="N87" s="244" t="s">
        <v>252</v>
      </c>
      <c r="O87" s="344">
        <v>1</v>
      </c>
      <c r="P87" s="213" t="s">
        <v>180</v>
      </c>
      <c r="Q87" s="272" t="s">
        <v>181</v>
      </c>
      <c r="R87" s="375" t="s">
        <v>76</v>
      </c>
      <c r="AH87" s="92"/>
    </row>
    <row r="88" spans="1:34" ht="75" customHeight="1">
      <c r="A88" s="86"/>
      <c r="B88" s="80">
        <v>2116239</v>
      </c>
      <c r="C88" s="181" t="s">
        <v>253</v>
      </c>
      <c r="D88" s="315" t="s">
        <v>176</v>
      </c>
      <c r="E88" s="421">
        <v>36.69</v>
      </c>
      <c r="F88" s="422"/>
      <c r="G88" s="423">
        <v>45.3</v>
      </c>
      <c r="H88" s="424"/>
      <c r="I88" s="343" t="s">
        <v>76</v>
      </c>
      <c r="J88" s="343" t="s">
        <v>76</v>
      </c>
      <c r="K88" s="229">
        <v>0.19</v>
      </c>
      <c r="L88" s="128"/>
      <c r="M88" s="259" t="s">
        <v>177</v>
      </c>
      <c r="N88" s="244" t="s">
        <v>254</v>
      </c>
      <c r="O88" s="344">
        <v>1</v>
      </c>
      <c r="P88" s="213" t="s">
        <v>180</v>
      </c>
      <c r="Q88" s="272" t="s">
        <v>255</v>
      </c>
      <c r="R88" s="375" t="s">
        <v>76</v>
      </c>
      <c r="AH88" s="92"/>
    </row>
    <row r="89" spans="1:34" ht="75" customHeight="1">
      <c r="A89" s="86"/>
      <c r="B89" s="80">
        <v>2116240</v>
      </c>
      <c r="C89" s="181" t="s">
        <v>256</v>
      </c>
      <c r="D89" s="315" t="s">
        <v>176</v>
      </c>
      <c r="E89" s="421">
        <v>37.67</v>
      </c>
      <c r="F89" s="422"/>
      <c r="G89" s="423">
        <v>46.5</v>
      </c>
      <c r="H89" s="424"/>
      <c r="I89" s="343" t="s">
        <v>76</v>
      </c>
      <c r="J89" s="343" t="s">
        <v>76</v>
      </c>
      <c r="K89" s="229">
        <v>0.19</v>
      </c>
      <c r="L89" s="128"/>
      <c r="M89" s="259" t="s">
        <v>177</v>
      </c>
      <c r="N89" s="244" t="s">
        <v>257</v>
      </c>
      <c r="O89" s="344">
        <v>1</v>
      </c>
      <c r="P89" s="213" t="s">
        <v>180</v>
      </c>
      <c r="Q89" s="272" t="s">
        <v>181</v>
      </c>
      <c r="R89" s="375" t="s">
        <v>76</v>
      </c>
      <c r="AH89" s="92"/>
    </row>
    <row r="90" spans="1:34" ht="45" customHeight="1">
      <c r="A90" s="101"/>
      <c r="B90" s="82">
        <v>2115778</v>
      </c>
      <c r="C90" s="181" t="s">
        <v>190</v>
      </c>
      <c r="D90" s="266" t="s">
        <v>176</v>
      </c>
      <c r="E90" s="421">
        <v>63.4</v>
      </c>
      <c r="F90" s="422"/>
      <c r="G90" s="423">
        <v>78.3</v>
      </c>
      <c r="H90" s="424"/>
      <c r="I90" s="265" t="s">
        <v>76</v>
      </c>
      <c r="J90" s="265" t="s">
        <v>76</v>
      </c>
      <c r="K90" s="229">
        <v>0.19</v>
      </c>
      <c r="L90" s="128"/>
      <c r="M90" s="259" t="s">
        <v>177</v>
      </c>
      <c r="N90" s="250" t="s">
        <v>76</v>
      </c>
      <c r="O90" s="207">
        <v>2</v>
      </c>
      <c r="P90" s="213" t="s">
        <v>180</v>
      </c>
      <c r="Q90" s="272" t="s">
        <v>191</v>
      </c>
      <c r="R90" s="375" t="s">
        <v>76</v>
      </c>
      <c r="S90" s="35"/>
      <c r="T90" s="35"/>
      <c r="U90" s="35"/>
      <c r="AH90" s="92"/>
    </row>
    <row r="91" spans="1:34" ht="30" customHeight="1">
      <c r="A91" s="105" t="s">
        <v>98</v>
      </c>
      <c r="B91" s="99"/>
      <c r="C91" s="181"/>
      <c r="D91" s="218"/>
      <c r="E91" s="215"/>
      <c r="F91" s="215"/>
      <c r="G91" s="216"/>
      <c r="H91" s="216"/>
      <c r="I91" s="110"/>
      <c r="J91" s="111"/>
      <c r="K91" s="253"/>
      <c r="L91" s="367"/>
      <c r="M91" s="256"/>
      <c r="N91" s="249"/>
      <c r="O91" s="167"/>
      <c r="P91" s="221"/>
      <c r="Q91" s="277"/>
      <c r="R91" s="393"/>
      <c r="S91" s="35"/>
      <c r="T91" s="35"/>
      <c r="U91" s="35"/>
      <c r="AH91" s="92"/>
    </row>
    <row r="92" spans="1:34" s="13" customFormat="1" ht="60" customHeight="1">
      <c r="A92" s="269"/>
      <c r="B92" s="82">
        <v>2111980</v>
      </c>
      <c r="C92" s="181" t="s">
        <v>210</v>
      </c>
      <c r="D92" s="266" t="s">
        <v>176</v>
      </c>
      <c r="E92" s="421">
        <v>11.61</v>
      </c>
      <c r="F92" s="422"/>
      <c r="G92" s="423">
        <v>14.33</v>
      </c>
      <c r="H92" s="424"/>
      <c r="I92" s="265" t="s">
        <v>76</v>
      </c>
      <c r="J92" s="265" t="s">
        <v>76</v>
      </c>
      <c r="K92" s="229">
        <v>0.19</v>
      </c>
      <c r="L92" s="128"/>
      <c r="M92" s="259" t="s">
        <v>177</v>
      </c>
      <c r="N92" s="244" t="s">
        <v>76</v>
      </c>
      <c r="O92" s="219">
        <v>1</v>
      </c>
      <c r="P92" s="213" t="s">
        <v>180</v>
      </c>
      <c r="Q92" s="272" t="s">
        <v>201</v>
      </c>
      <c r="R92" s="375" t="s">
        <v>76</v>
      </c>
      <c r="AH92" s="92"/>
    </row>
    <row r="93" spans="1:34" s="13" customFormat="1" ht="30" customHeight="1">
      <c r="A93" s="85"/>
      <c r="B93" s="82">
        <v>2112032</v>
      </c>
      <c r="C93" s="181" t="s">
        <v>258</v>
      </c>
      <c r="D93" s="266" t="s">
        <v>176</v>
      </c>
      <c r="E93" s="421">
        <v>-0.2</v>
      </c>
      <c r="F93" s="422"/>
      <c r="G93" s="423">
        <v>2.5299999999999998</v>
      </c>
      <c r="H93" s="424"/>
      <c r="I93" s="265" t="s">
        <v>76</v>
      </c>
      <c r="J93" s="265" t="s">
        <v>76</v>
      </c>
      <c r="K93" s="229" t="s">
        <v>76</v>
      </c>
      <c r="L93" s="128"/>
      <c r="M93" s="259" t="s">
        <v>177</v>
      </c>
      <c r="N93" s="244" t="s">
        <v>76</v>
      </c>
      <c r="O93" s="219">
        <v>4</v>
      </c>
      <c r="P93" s="213" t="s">
        <v>180</v>
      </c>
      <c r="Q93" s="272" t="s">
        <v>185</v>
      </c>
      <c r="R93" s="375" t="s">
        <v>76</v>
      </c>
      <c r="AH93" s="92"/>
    </row>
    <row r="94" spans="1:34" s="13" customFormat="1" ht="30" customHeight="1">
      <c r="A94" s="85"/>
      <c r="B94" s="82">
        <v>2114514</v>
      </c>
      <c r="C94" s="181" t="s">
        <v>259</v>
      </c>
      <c r="D94" s="266" t="s">
        <v>176</v>
      </c>
      <c r="E94" s="421">
        <v>4.8600000000000003</v>
      </c>
      <c r="F94" s="422"/>
      <c r="G94" s="423">
        <v>6</v>
      </c>
      <c r="H94" s="424"/>
      <c r="I94" s="265" t="s">
        <v>76</v>
      </c>
      <c r="J94" s="265" t="s">
        <v>76</v>
      </c>
      <c r="K94" s="229">
        <v>0.19</v>
      </c>
      <c r="L94" s="128"/>
      <c r="M94" s="259" t="s">
        <v>177</v>
      </c>
      <c r="N94" s="244" t="s">
        <v>76</v>
      </c>
      <c r="O94" s="219">
        <v>1</v>
      </c>
      <c r="P94" s="213" t="s">
        <v>180</v>
      </c>
      <c r="Q94" s="272" t="s">
        <v>197</v>
      </c>
      <c r="R94" s="375" t="s">
        <v>76</v>
      </c>
      <c r="AH94" s="92"/>
    </row>
    <row r="95" spans="1:34" s="13" customFormat="1" ht="30" customHeight="1">
      <c r="A95" s="101"/>
      <c r="B95" s="82">
        <v>2114860</v>
      </c>
      <c r="C95" s="181" t="s">
        <v>260</v>
      </c>
      <c r="D95" s="266" t="s">
        <v>176</v>
      </c>
      <c r="E95" s="421">
        <v>10.51</v>
      </c>
      <c r="F95" s="422"/>
      <c r="G95" s="423">
        <v>12.98</v>
      </c>
      <c r="H95" s="424"/>
      <c r="I95" s="265" t="s">
        <v>76</v>
      </c>
      <c r="J95" s="265" t="s">
        <v>76</v>
      </c>
      <c r="K95" s="229">
        <v>0.19</v>
      </c>
      <c r="L95" s="128"/>
      <c r="M95" s="259" t="s">
        <v>177</v>
      </c>
      <c r="N95" s="244" t="s">
        <v>261</v>
      </c>
      <c r="O95" s="219">
        <v>1</v>
      </c>
      <c r="P95" s="213" t="s">
        <v>180</v>
      </c>
      <c r="Q95" s="272" t="s">
        <v>262</v>
      </c>
      <c r="R95" s="375" t="s">
        <v>76</v>
      </c>
      <c r="AH95" s="92"/>
    </row>
    <row r="96" spans="1:34" s="13" customFormat="1" ht="60" customHeight="1">
      <c r="A96" s="269"/>
      <c r="B96" s="82">
        <v>2114513</v>
      </c>
      <c r="C96" s="181" t="s">
        <v>263</v>
      </c>
      <c r="D96" s="266" t="s">
        <v>176</v>
      </c>
      <c r="E96" s="421">
        <v>6.31</v>
      </c>
      <c r="F96" s="422"/>
      <c r="G96" s="423">
        <v>7.79</v>
      </c>
      <c r="H96" s="424"/>
      <c r="I96" s="265" t="s">
        <v>76</v>
      </c>
      <c r="J96" s="265" t="s">
        <v>76</v>
      </c>
      <c r="K96" s="229">
        <v>0.19</v>
      </c>
      <c r="L96" s="128"/>
      <c r="M96" s="259" t="s">
        <v>177</v>
      </c>
      <c r="N96" s="244" t="s">
        <v>76</v>
      </c>
      <c r="O96" s="219">
        <v>1</v>
      </c>
      <c r="P96" s="213" t="s">
        <v>180</v>
      </c>
      <c r="Q96" s="272" t="s">
        <v>197</v>
      </c>
      <c r="R96" s="375" t="s">
        <v>76</v>
      </c>
      <c r="AH96" s="92"/>
    </row>
    <row r="97" spans="1:34" ht="60" customHeight="1">
      <c r="A97" s="86"/>
      <c r="B97" s="80">
        <v>2115560</v>
      </c>
      <c r="C97" s="181" t="s">
        <v>264</v>
      </c>
      <c r="D97" s="315" t="s">
        <v>265</v>
      </c>
      <c r="E97" s="421">
        <v>47.9</v>
      </c>
      <c r="F97" s="422"/>
      <c r="G97" s="423">
        <v>59.1</v>
      </c>
      <c r="H97" s="424"/>
      <c r="I97" s="336" t="s">
        <v>76</v>
      </c>
      <c r="J97" s="336" t="s">
        <v>76</v>
      </c>
      <c r="K97" s="229">
        <v>0.19</v>
      </c>
      <c r="L97" s="128"/>
      <c r="M97" s="259" t="s">
        <v>177</v>
      </c>
      <c r="N97" s="244" t="s">
        <v>76</v>
      </c>
      <c r="O97" s="337">
        <v>1</v>
      </c>
      <c r="P97" s="213" t="s">
        <v>180</v>
      </c>
      <c r="Q97" s="272" t="s">
        <v>219</v>
      </c>
      <c r="R97" s="375" t="s">
        <v>76</v>
      </c>
      <c r="AH97" s="92"/>
    </row>
    <row r="98" spans="1:34" ht="60" customHeight="1">
      <c r="A98" s="86"/>
      <c r="B98" s="80">
        <v>2112156</v>
      </c>
      <c r="C98" s="181" t="s">
        <v>266</v>
      </c>
      <c r="D98" s="266" t="s">
        <v>267</v>
      </c>
      <c r="E98" s="421">
        <v>182.3</v>
      </c>
      <c r="F98" s="422"/>
      <c r="G98" s="423">
        <v>225.1</v>
      </c>
      <c r="H98" s="424"/>
      <c r="I98" s="265" t="s">
        <v>76</v>
      </c>
      <c r="J98" s="265" t="s">
        <v>76</v>
      </c>
      <c r="K98" s="229">
        <v>0.19</v>
      </c>
      <c r="L98" s="128"/>
      <c r="M98" s="259" t="s">
        <v>177</v>
      </c>
      <c r="N98" s="244" t="s">
        <v>268</v>
      </c>
      <c r="O98" s="219">
        <v>1</v>
      </c>
      <c r="P98" s="213" t="s">
        <v>180</v>
      </c>
      <c r="Q98" s="272" t="s">
        <v>219</v>
      </c>
      <c r="R98" s="375" t="s">
        <v>76</v>
      </c>
      <c r="AH98" s="92"/>
    </row>
    <row r="99" spans="1:34" ht="60" customHeight="1">
      <c r="A99" s="86"/>
      <c r="B99" s="80">
        <v>2112155</v>
      </c>
      <c r="C99" s="181" t="s">
        <v>269</v>
      </c>
      <c r="D99" s="266" t="s">
        <v>270</v>
      </c>
      <c r="E99" s="421">
        <v>191.4</v>
      </c>
      <c r="F99" s="422"/>
      <c r="G99" s="423">
        <v>236.3</v>
      </c>
      <c r="H99" s="424"/>
      <c r="I99" s="265" t="s">
        <v>76</v>
      </c>
      <c r="J99" s="265" t="s">
        <v>76</v>
      </c>
      <c r="K99" s="229">
        <v>0.19</v>
      </c>
      <c r="L99" s="128"/>
      <c r="M99" s="259" t="s">
        <v>177</v>
      </c>
      <c r="N99" s="244" t="s">
        <v>271</v>
      </c>
      <c r="O99" s="219">
        <v>1</v>
      </c>
      <c r="P99" s="213" t="s">
        <v>180</v>
      </c>
      <c r="Q99" s="272" t="s">
        <v>219</v>
      </c>
      <c r="R99" s="375" t="s">
        <v>76</v>
      </c>
      <c r="AH99" s="92"/>
    </row>
    <row r="100" spans="1:34" ht="60" customHeight="1">
      <c r="A100" s="86"/>
      <c r="B100" s="80">
        <v>2115135</v>
      </c>
      <c r="C100" s="181" t="s">
        <v>272</v>
      </c>
      <c r="D100" s="266" t="s">
        <v>273</v>
      </c>
      <c r="E100" s="421">
        <v>341.7</v>
      </c>
      <c r="F100" s="422"/>
      <c r="G100" s="423">
        <v>421.9</v>
      </c>
      <c r="H100" s="424"/>
      <c r="I100" s="265" t="s">
        <v>76</v>
      </c>
      <c r="J100" s="265" t="s">
        <v>76</v>
      </c>
      <c r="K100" s="229">
        <v>0.19</v>
      </c>
      <c r="L100" s="128"/>
      <c r="M100" s="259" t="s">
        <v>177</v>
      </c>
      <c r="N100" s="244" t="s">
        <v>274</v>
      </c>
      <c r="O100" s="219">
        <v>1</v>
      </c>
      <c r="P100" s="213" t="s">
        <v>180</v>
      </c>
      <c r="Q100" s="272" t="s">
        <v>181</v>
      </c>
      <c r="R100" s="375" t="s">
        <v>76</v>
      </c>
      <c r="AH100" s="92"/>
    </row>
    <row r="101" spans="1:34" ht="60" customHeight="1">
      <c r="A101" s="86"/>
      <c r="B101" s="80">
        <v>2115136</v>
      </c>
      <c r="C101" s="194" t="s">
        <v>275</v>
      </c>
      <c r="D101" s="266" t="s">
        <v>276</v>
      </c>
      <c r="E101" s="421">
        <v>179.3</v>
      </c>
      <c r="F101" s="422"/>
      <c r="G101" s="423">
        <v>221.3</v>
      </c>
      <c r="H101" s="424"/>
      <c r="I101" s="265" t="s">
        <v>76</v>
      </c>
      <c r="J101" s="265" t="s">
        <v>76</v>
      </c>
      <c r="K101" s="229">
        <v>0.19</v>
      </c>
      <c r="L101" s="128"/>
      <c r="M101" s="259" t="s">
        <v>177</v>
      </c>
      <c r="N101" s="244" t="s">
        <v>277</v>
      </c>
      <c r="O101" s="226">
        <v>1</v>
      </c>
      <c r="P101" s="213" t="s">
        <v>180</v>
      </c>
      <c r="Q101" s="272" t="s">
        <v>181</v>
      </c>
      <c r="R101" s="375" t="s">
        <v>76</v>
      </c>
      <c r="AH101" s="92"/>
    </row>
    <row r="102" spans="1:34" s="38" customFormat="1" ht="90" customHeight="1" thickBot="1">
      <c r="A102" s="418" t="s">
        <v>148</v>
      </c>
      <c r="B102" s="418"/>
      <c r="C102" s="418"/>
      <c r="D102" s="418"/>
      <c r="E102" s="418"/>
      <c r="F102" s="418"/>
      <c r="G102" s="418"/>
      <c r="H102" s="418"/>
      <c r="I102" s="418"/>
      <c r="J102" s="418"/>
      <c r="K102" s="418"/>
      <c r="L102" s="418"/>
      <c r="M102" s="418"/>
      <c r="N102" s="418"/>
      <c r="O102" s="418"/>
      <c r="P102" s="418"/>
      <c r="Q102" s="418"/>
      <c r="R102" s="418"/>
      <c r="S102" s="400"/>
      <c r="T102" s="400"/>
      <c r="U102" s="400"/>
      <c r="V102" s="400"/>
      <c r="W102" s="400"/>
      <c r="X102" s="400"/>
      <c r="Y102" s="400"/>
    </row>
    <row r="103" spans="1:34" ht="75" customHeight="1" thickBot="1">
      <c r="A103" s="224" t="s">
        <v>23</v>
      </c>
      <c r="B103" s="113" t="s">
        <v>97</v>
      </c>
      <c r="C103" s="113" t="s">
        <v>0</v>
      </c>
      <c r="D103" s="58" t="s">
        <v>91</v>
      </c>
      <c r="E103" s="407" t="s">
        <v>168</v>
      </c>
      <c r="F103" s="407"/>
      <c r="G103" s="408" t="s">
        <v>169</v>
      </c>
      <c r="H103" s="408"/>
      <c r="I103" s="58"/>
      <c r="J103" s="58"/>
      <c r="K103" s="365" t="s">
        <v>170</v>
      </c>
      <c r="L103" s="366" t="s">
        <v>171</v>
      </c>
      <c r="M103" s="255" t="s">
        <v>172</v>
      </c>
      <c r="N103" s="225" t="s">
        <v>16</v>
      </c>
      <c r="O103" s="225" t="s">
        <v>129</v>
      </c>
      <c r="P103" s="58" t="s">
        <v>90</v>
      </c>
      <c r="Q103" s="270" t="s">
        <v>150</v>
      </c>
      <c r="R103" s="373" t="s">
        <v>128</v>
      </c>
    </row>
    <row r="104" spans="1:34" ht="30" customHeight="1">
      <c r="A104" s="105" t="s">
        <v>98</v>
      </c>
      <c r="B104" s="99"/>
      <c r="C104" s="181"/>
      <c r="D104" s="218"/>
      <c r="E104" s="215"/>
      <c r="F104" s="215"/>
      <c r="G104" s="216"/>
      <c r="H104" s="216"/>
      <c r="I104" s="110"/>
      <c r="J104" s="111"/>
      <c r="K104" s="121"/>
      <c r="L104" s="128"/>
      <c r="M104" s="256"/>
      <c r="N104" s="249"/>
      <c r="O104" s="167"/>
      <c r="P104" s="221"/>
      <c r="Q104" s="277"/>
      <c r="R104" s="393"/>
      <c r="S104" s="35"/>
      <c r="T104" s="35"/>
      <c r="U104" s="35"/>
      <c r="AH104" s="92"/>
    </row>
    <row r="105" spans="1:34" s="13" customFormat="1" ht="30" customHeight="1">
      <c r="A105" s="100"/>
      <c r="B105" s="79">
        <v>106133</v>
      </c>
      <c r="C105" s="181" t="s">
        <v>278</v>
      </c>
      <c r="D105" s="315" t="s">
        <v>176</v>
      </c>
      <c r="E105" s="415">
        <v>6.68</v>
      </c>
      <c r="F105" s="415"/>
      <c r="G105" s="414">
        <v>7.35</v>
      </c>
      <c r="H105" s="414"/>
      <c r="I105" s="371" t="s">
        <v>76</v>
      </c>
      <c r="J105" s="371" t="s">
        <v>76</v>
      </c>
      <c r="K105" s="130">
        <v>8.35</v>
      </c>
      <c r="L105" s="128">
        <v>9.19</v>
      </c>
      <c r="M105" s="257">
        <v>-0.2</v>
      </c>
      <c r="N105" s="244" t="s">
        <v>279</v>
      </c>
      <c r="O105" s="372">
        <v>1</v>
      </c>
      <c r="P105" s="213" t="s">
        <v>180</v>
      </c>
      <c r="Q105" s="272" t="s">
        <v>219</v>
      </c>
      <c r="R105" s="375" t="s">
        <v>76</v>
      </c>
      <c r="AH105" s="92"/>
    </row>
    <row r="106" spans="1:34" s="13" customFormat="1" ht="35.1" customHeight="1">
      <c r="A106" s="101"/>
      <c r="B106" s="79">
        <v>2113391</v>
      </c>
      <c r="C106" s="181" t="s">
        <v>280</v>
      </c>
      <c r="D106" s="315" t="s">
        <v>176</v>
      </c>
      <c r="E106" s="415">
        <v>13.58</v>
      </c>
      <c r="F106" s="415"/>
      <c r="G106" s="414">
        <v>14.94</v>
      </c>
      <c r="H106" s="414"/>
      <c r="I106" s="371" t="s">
        <v>76</v>
      </c>
      <c r="J106" s="371" t="s">
        <v>76</v>
      </c>
      <c r="K106" s="130">
        <v>16.98</v>
      </c>
      <c r="L106" s="128">
        <v>18.68</v>
      </c>
      <c r="M106" s="257">
        <v>-0.2</v>
      </c>
      <c r="N106" s="244" t="s">
        <v>281</v>
      </c>
      <c r="O106" s="372">
        <v>1</v>
      </c>
      <c r="P106" s="213" t="s">
        <v>180</v>
      </c>
      <c r="Q106" s="272" t="s">
        <v>201</v>
      </c>
      <c r="R106" s="375" t="s">
        <v>76</v>
      </c>
      <c r="AH106" s="92"/>
    </row>
    <row r="107" spans="1:34" s="13" customFormat="1" ht="60" customHeight="1">
      <c r="A107" s="269"/>
      <c r="B107" s="79">
        <v>2113392</v>
      </c>
      <c r="C107" s="181" t="s">
        <v>282</v>
      </c>
      <c r="D107" s="266" t="s">
        <v>176</v>
      </c>
      <c r="E107" s="415">
        <v>32.450000000000003</v>
      </c>
      <c r="F107" s="415"/>
      <c r="G107" s="414">
        <v>35.700000000000003</v>
      </c>
      <c r="H107" s="414"/>
      <c r="I107" s="371" t="s">
        <v>76</v>
      </c>
      <c r="J107" s="371" t="s">
        <v>76</v>
      </c>
      <c r="K107" s="130">
        <v>40.6</v>
      </c>
      <c r="L107" s="128">
        <v>44.7</v>
      </c>
      <c r="M107" s="257">
        <v>-0.2</v>
      </c>
      <c r="N107" s="244" t="s">
        <v>283</v>
      </c>
      <c r="O107" s="219">
        <v>1</v>
      </c>
      <c r="P107" s="213" t="s">
        <v>180</v>
      </c>
      <c r="Q107" s="272" t="s">
        <v>284</v>
      </c>
      <c r="R107" s="375" t="s">
        <v>76</v>
      </c>
      <c r="AH107" s="92"/>
    </row>
    <row r="108" spans="1:34" ht="75" customHeight="1">
      <c r="A108" s="269"/>
      <c r="B108" s="303">
        <v>2112032</v>
      </c>
      <c r="C108" s="181" t="s">
        <v>258</v>
      </c>
      <c r="D108" s="315" t="s">
        <v>176</v>
      </c>
      <c r="E108" s="415">
        <v>2.02</v>
      </c>
      <c r="F108" s="415"/>
      <c r="G108" s="414">
        <v>2.2200000000000002</v>
      </c>
      <c r="H108" s="414"/>
      <c r="I108" s="371" t="s">
        <v>76</v>
      </c>
      <c r="J108" s="371" t="s">
        <v>76</v>
      </c>
      <c r="K108" s="130">
        <v>2.5299999999999998</v>
      </c>
      <c r="L108" s="128">
        <v>2.78</v>
      </c>
      <c r="M108" s="257">
        <v>-0.2</v>
      </c>
      <c r="N108" s="244" t="s">
        <v>76</v>
      </c>
      <c r="O108" s="368">
        <v>4</v>
      </c>
      <c r="P108" s="213" t="s">
        <v>180</v>
      </c>
      <c r="Q108" s="272" t="s">
        <v>185</v>
      </c>
      <c r="R108" s="375" t="s">
        <v>76</v>
      </c>
      <c r="AH108" s="92"/>
    </row>
    <row r="109" spans="1:34">
      <c r="B109" s="96"/>
      <c r="C109" s="184"/>
      <c r="E109" s="430"/>
      <c r="F109" s="430"/>
      <c r="G109" s="430"/>
      <c r="H109" s="430"/>
      <c r="N109" s="98"/>
      <c r="O109" s="98"/>
      <c r="AH109" s="92"/>
    </row>
    <row r="110" spans="1:34">
      <c r="B110" s="96"/>
      <c r="C110" s="184"/>
      <c r="E110" s="430"/>
      <c r="F110" s="430"/>
      <c r="G110" s="430"/>
      <c r="H110" s="430"/>
      <c r="N110" s="98"/>
      <c r="O110" s="98"/>
      <c r="AH110" s="92"/>
    </row>
    <row r="111" spans="1:34" s="33" customFormat="1">
      <c r="A111" s="18"/>
      <c r="B111" s="96"/>
      <c r="C111" s="184"/>
      <c r="D111" s="18"/>
      <c r="E111" s="430"/>
      <c r="F111" s="430"/>
      <c r="G111" s="430"/>
      <c r="H111" s="430"/>
      <c r="I111" s="18"/>
      <c r="J111" s="18"/>
      <c r="K111" s="102"/>
      <c r="L111" s="102"/>
      <c r="M111" s="102"/>
      <c r="N111" s="98"/>
      <c r="O111" s="98"/>
      <c r="P111" s="18"/>
      <c r="Q111" s="18"/>
      <c r="R111" s="31"/>
      <c r="S111" s="18"/>
      <c r="T111" s="18"/>
      <c r="U111" s="18"/>
      <c r="V111" s="18"/>
      <c r="W111" s="18"/>
      <c r="AH111" s="92"/>
    </row>
    <row r="112" spans="1:34" s="33" customFormat="1">
      <c r="A112" s="18"/>
      <c r="B112" s="96"/>
      <c r="C112" s="184"/>
      <c r="D112" s="18"/>
      <c r="E112" s="430"/>
      <c r="F112" s="430"/>
      <c r="G112" s="430"/>
      <c r="H112" s="430"/>
      <c r="I112" s="18"/>
      <c r="J112" s="18"/>
      <c r="K112" s="102"/>
      <c r="L112" s="102"/>
      <c r="M112" s="102"/>
      <c r="N112" s="98"/>
      <c r="O112" s="98"/>
      <c r="P112" s="18"/>
      <c r="Q112" s="18"/>
      <c r="R112" s="31"/>
      <c r="S112" s="18"/>
      <c r="T112" s="18"/>
      <c r="U112" s="18"/>
      <c r="V112" s="18"/>
      <c r="W112" s="18"/>
      <c r="AH112" s="92"/>
    </row>
    <row r="113" spans="1:34" s="33" customFormat="1">
      <c r="A113" s="18"/>
      <c r="B113" s="96"/>
      <c r="C113" s="184"/>
      <c r="D113" s="18"/>
      <c r="E113" s="430"/>
      <c r="F113" s="430"/>
      <c r="G113" s="430"/>
      <c r="H113" s="430"/>
      <c r="I113" s="18"/>
      <c r="J113" s="18"/>
      <c r="K113" s="102"/>
      <c r="L113" s="102"/>
      <c r="M113" s="102"/>
      <c r="N113" s="98"/>
      <c r="O113" s="98"/>
      <c r="P113" s="18"/>
      <c r="Q113" s="18"/>
      <c r="R113" s="31"/>
      <c r="S113" s="18"/>
      <c r="T113" s="18"/>
      <c r="U113" s="18"/>
      <c r="V113" s="18"/>
      <c r="W113" s="18"/>
      <c r="AH113" s="92"/>
    </row>
    <row r="114" spans="1:34" s="33" customFormat="1">
      <c r="A114" s="18"/>
      <c r="B114" s="96"/>
      <c r="C114" s="184"/>
      <c r="D114" s="18"/>
      <c r="E114" s="430"/>
      <c r="F114" s="430"/>
      <c r="G114" s="430"/>
      <c r="H114" s="430"/>
      <c r="I114" s="18"/>
      <c r="J114" s="18"/>
      <c r="K114" s="102"/>
      <c r="L114" s="102"/>
      <c r="M114" s="102"/>
      <c r="N114" s="98"/>
      <c r="O114" s="98"/>
      <c r="P114" s="18"/>
      <c r="Q114" s="18"/>
      <c r="R114" s="31"/>
      <c r="S114" s="18"/>
      <c r="T114" s="18"/>
      <c r="U114" s="18"/>
      <c r="V114" s="18"/>
      <c r="W114" s="18"/>
      <c r="AH114" s="92"/>
    </row>
    <row r="115" spans="1:34">
      <c r="E115" s="430"/>
      <c r="F115" s="430"/>
      <c r="G115" s="430"/>
      <c r="H115" s="430"/>
      <c r="AH115" s="92"/>
    </row>
    <row r="116" spans="1:34">
      <c r="E116" s="430"/>
      <c r="F116" s="430"/>
      <c r="G116" s="430"/>
      <c r="H116" s="430"/>
      <c r="AH116" s="92"/>
    </row>
    <row r="117" spans="1:34">
      <c r="E117" s="430"/>
      <c r="F117" s="430"/>
      <c r="G117" s="430"/>
      <c r="H117" s="430"/>
      <c r="AH117" s="92"/>
    </row>
    <row r="118" spans="1:34">
      <c r="E118" s="430"/>
      <c r="F118" s="430"/>
      <c r="G118" s="430"/>
      <c r="H118" s="430"/>
      <c r="AH118" s="92"/>
    </row>
    <row r="119" spans="1:34">
      <c r="E119" s="430"/>
      <c r="F119" s="430"/>
      <c r="G119" s="430"/>
      <c r="H119" s="430"/>
      <c r="AH119" s="92"/>
    </row>
    <row r="120" spans="1:34">
      <c r="E120" s="430"/>
      <c r="F120" s="430"/>
      <c r="G120" s="430"/>
      <c r="H120" s="430"/>
      <c r="AH120" s="92"/>
    </row>
    <row r="121" spans="1:34">
      <c r="E121" s="430"/>
      <c r="F121" s="430"/>
      <c r="G121" s="430"/>
      <c r="H121" s="430"/>
      <c r="AH121" s="92"/>
    </row>
    <row r="122" spans="1:34">
      <c r="E122" s="430"/>
      <c r="F122" s="430"/>
      <c r="G122" s="430"/>
      <c r="H122" s="430"/>
      <c r="AH122" s="92"/>
    </row>
    <row r="123" spans="1:34">
      <c r="AH123" s="92"/>
    </row>
    <row r="124" spans="1:34">
      <c r="AH124" s="92"/>
    </row>
    <row r="125" spans="1:34">
      <c r="AH125" s="92"/>
    </row>
    <row r="126" spans="1:34">
      <c r="AH126" s="92"/>
    </row>
    <row r="127" spans="1:34">
      <c r="AH127" s="92"/>
    </row>
    <row r="128" spans="1:34">
      <c r="AH128" s="92"/>
    </row>
    <row r="129" spans="34:34">
      <c r="AH129" s="92"/>
    </row>
    <row r="130" spans="34:34">
      <c r="AH130" s="92"/>
    </row>
    <row r="131" spans="34:34">
      <c r="AH131" s="92"/>
    </row>
    <row r="132" spans="34:34">
      <c r="AH132" s="92"/>
    </row>
    <row r="133" spans="34:34">
      <c r="AH133" s="92"/>
    </row>
    <row r="134" spans="34:34">
      <c r="AH134" s="92"/>
    </row>
    <row r="135" spans="34:34">
      <c r="AH135" s="92"/>
    </row>
    <row r="136" spans="34:34">
      <c r="AH136" s="92"/>
    </row>
    <row r="137" spans="34:34">
      <c r="AH137" s="92"/>
    </row>
    <row r="138" spans="34:34">
      <c r="AH138" s="92"/>
    </row>
    <row r="139" spans="34:34">
      <c r="AH139" s="92"/>
    </row>
    <row r="140" spans="34:34">
      <c r="AH140" s="92"/>
    </row>
    <row r="141" spans="34:34">
      <c r="AH141" s="92"/>
    </row>
    <row r="142" spans="34:34">
      <c r="AH142" s="92"/>
    </row>
    <row r="143" spans="34:34">
      <c r="AH143" s="92"/>
    </row>
    <row r="144" spans="34:34">
      <c r="AH144" s="92"/>
    </row>
    <row r="145" spans="34:34">
      <c r="AH145" s="92"/>
    </row>
    <row r="146" spans="34:34">
      <c r="AH146" s="92"/>
    </row>
    <row r="147" spans="34:34">
      <c r="AH147" s="92"/>
    </row>
    <row r="148" spans="34:34">
      <c r="AH148" s="92"/>
    </row>
    <row r="149" spans="34:34">
      <c r="AH149" s="92"/>
    </row>
    <row r="150" spans="34:34">
      <c r="AH150" s="92"/>
    </row>
    <row r="151" spans="34:34">
      <c r="AH151" s="92"/>
    </row>
    <row r="152" spans="34:34">
      <c r="AH152" s="92"/>
    </row>
    <row r="153" spans="34:34">
      <c r="AH153" s="92"/>
    </row>
    <row r="154" spans="34:34">
      <c r="AH154" s="92"/>
    </row>
    <row r="155" spans="34:34">
      <c r="AH155" s="92"/>
    </row>
    <row r="156" spans="34:34">
      <c r="AH156" s="92"/>
    </row>
    <row r="157" spans="34:34">
      <c r="AH157" s="92"/>
    </row>
    <row r="158" spans="34:34">
      <c r="AH158" s="92"/>
    </row>
    <row r="159" spans="34:34">
      <c r="AH159" s="92"/>
    </row>
    <row r="160" spans="34:34">
      <c r="AH160" s="92"/>
    </row>
    <row r="161" spans="34:34">
      <c r="AH161" s="92"/>
    </row>
    <row r="162" spans="34:34">
      <c r="AH162" s="92"/>
    </row>
    <row r="163" spans="34:34">
      <c r="AH163" s="92"/>
    </row>
  </sheetData>
  <autoFilter ref="A2:R101" xr:uid="{00000000-0009-0000-0000-000008000000}">
    <filterColumn colId="4" showButton="0"/>
    <filterColumn colId="6" showButton="0"/>
  </autoFilter>
  <mergeCells count="234">
    <mergeCell ref="G8:H8"/>
    <mergeCell ref="E21:F21"/>
    <mergeCell ref="G21:H21"/>
    <mergeCell ref="E34:F34"/>
    <mergeCell ref="G34:H34"/>
    <mergeCell ref="E47:F47"/>
    <mergeCell ref="G47:H47"/>
    <mergeCell ref="E15:F15"/>
    <mergeCell ref="E16:F16"/>
    <mergeCell ref="E17:F17"/>
    <mergeCell ref="E18:F18"/>
    <mergeCell ref="E13:F13"/>
    <mergeCell ref="E14:F14"/>
    <mergeCell ref="E25:F25"/>
    <mergeCell ref="E26:F26"/>
    <mergeCell ref="E27:F27"/>
    <mergeCell ref="E28:F28"/>
    <mergeCell ref="E29:F29"/>
    <mergeCell ref="E19:F19"/>
    <mergeCell ref="E20:F20"/>
    <mergeCell ref="E22:F22"/>
    <mergeCell ref="E23:F23"/>
    <mergeCell ref="E24:F24"/>
    <mergeCell ref="E35:F35"/>
    <mergeCell ref="E2:F2"/>
    <mergeCell ref="E4:F4"/>
    <mergeCell ref="E5:F5"/>
    <mergeCell ref="E6:F6"/>
    <mergeCell ref="E7:F7"/>
    <mergeCell ref="E9:F9"/>
    <mergeCell ref="E10:F10"/>
    <mergeCell ref="E11:F11"/>
    <mergeCell ref="E12:F12"/>
    <mergeCell ref="E8:F8"/>
    <mergeCell ref="E36:F36"/>
    <mergeCell ref="E37:F37"/>
    <mergeCell ref="E38:F38"/>
    <mergeCell ref="E39:F39"/>
    <mergeCell ref="E30:F30"/>
    <mergeCell ref="E31:F31"/>
    <mergeCell ref="E32:F32"/>
    <mergeCell ref="E33:F33"/>
    <mergeCell ref="E45:F45"/>
    <mergeCell ref="E46:F46"/>
    <mergeCell ref="E48:F48"/>
    <mergeCell ref="E49:F49"/>
    <mergeCell ref="E40:F40"/>
    <mergeCell ref="E41:F41"/>
    <mergeCell ref="E42:F42"/>
    <mergeCell ref="E43:F43"/>
    <mergeCell ref="E44:F44"/>
    <mergeCell ref="E55:F55"/>
    <mergeCell ref="E56:F56"/>
    <mergeCell ref="E57:F57"/>
    <mergeCell ref="E58:F58"/>
    <mergeCell ref="E50:F50"/>
    <mergeCell ref="E51:F51"/>
    <mergeCell ref="E52:F52"/>
    <mergeCell ref="E53:F53"/>
    <mergeCell ref="E54:F54"/>
    <mergeCell ref="E65:F65"/>
    <mergeCell ref="E66:F66"/>
    <mergeCell ref="E67:F67"/>
    <mergeCell ref="E68:F68"/>
    <mergeCell ref="E69:F69"/>
    <mergeCell ref="E59:F59"/>
    <mergeCell ref="E61:F61"/>
    <mergeCell ref="E62:F62"/>
    <mergeCell ref="E63:F63"/>
    <mergeCell ref="E64:F64"/>
    <mergeCell ref="E60:F60"/>
    <mergeCell ref="E70:F70"/>
    <mergeCell ref="E71:F71"/>
    <mergeCell ref="E73:F73"/>
    <mergeCell ref="E76:F76"/>
    <mergeCell ref="E78:F78"/>
    <mergeCell ref="E74:F74"/>
    <mergeCell ref="E75:F75"/>
    <mergeCell ref="E77:F77"/>
    <mergeCell ref="E72:F72"/>
    <mergeCell ref="E92:F92"/>
    <mergeCell ref="E93:F93"/>
    <mergeCell ref="E86:F86"/>
    <mergeCell ref="E85:F85"/>
    <mergeCell ref="E90:F90"/>
    <mergeCell ref="E80:F80"/>
    <mergeCell ref="E81:F81"/>
    <mergeCell ref="E82:F82"/>
    <mergeCell ref="E83:F83"/>
    <mergeCell ref="E84:F84"/>
    <mergeCell ref="E87:F87"/>
    <mergeCell ref="E88:F88"/>
    <mergeCell ref="E89:F89"/>
    <mergeCell ref="E100:F100"/>
    <mergeCell ref="E101:F101"/>
    <mergeCell ref="E109:F109"/>
    <mergeCell ref="E98:F98"/>
    <mergeCell ref="E94:F94"/>
    <mergeCell ref="E95:F95"/>
    <mergeCell ref="E107:F107"/>
    <mergeCell ref="E96:F96"/>
    <mergeCell ref="E97:F97"/>
    <mergeCell ref="E103:F103"/>
    <mergeCell ref="E105:F105"/>
    <mergeCell ref="E106:F106"/>
    <mergeCell ref="E108:F108"/>
    <mergeCell ref="E120:F120"/>
    <mergeCell ref="E121:F121"/>
    <mergeCell ref="E122:F122"/>
    <mergeCell ref="G2:H2"/>
    <mergeCell ref="G4:H4"/>
    <mergeCell ref="G5:H5"/>
    <mergeCell ref="G6:H6"/>
    <mergeCell ref="G7:H7"/>
    <mergeCell ref="G9:H9"/>
    <mergeCell ref="G10:H10"/>
    <mergeCell ref="G11:H11"/>
    <mergeCell ref="G12:H12"/>
    <mergeCell ref="G13:H13"/>
    <mergeCell ref="E115:F115"/>
    <mergeCell ref="E116:F116"/>
    <mergeCell ref="E117:F117"/>
    <mergeCell ref="E118:F118"/>
    <mergeCell ref="E119:F119"/>
    <mergeCell ref="E110:F110"/>
    <mergeCell ref="E111:F111"/>
    <mergeCell ref="E112:F112"/>
    <mergeCell ref="E113:F113"/>
    <mergeCell ref="E114:F114"/>
    <mergeCell ref="E99:F99"/>
    <mergeCell ref="G19:H19"/>
    <mergeCell ref="G20:H20"/>
    <mergeCell ref="G22:H22"/>
    <mergeCell ref="G23:H23"/>
    <mergeCell ref="G14:H14"/>
    <mergeCell ref="G15:H15"/>
    <mergeCell ref="G16:H16"/>
    <mergeCell ref="G17:H17"/>
    <mergeCell ref="G18:H18"/>
    <mergeCell ref="G29:H29"/>
    <mergeCell ref="G30:H30"/>
    <mergeCell ref="G31:H31"/>
    <mergeCell ref="G32:H32"/>
    <mergeCell ref="G24:H24"/>
    <mergeCell ref="G25:H25"/>
    <mergeCell ref="G26:H26"/>
    <mergeCell ref="G27:H27"/>
    <mergeCell ref="G28:H28"/>
    <mergeCell ref="G39:H39"/>
    <mergeCell ref="G40:H40"/>
    <mergeCell ref="G41:H41"/>
    <mergeCell ref="G42:H42"/>
    <mergeCell ref="G43:H43"/>
    <mergeCell ref="G33:H33"/>
    <mergeCell ref="G35:H35"/>
    <mergeCell ref="G36:H36"/>
    <mergeCell ref="G37:H37"/>
    <mergeCell ref="G38:H38"/>
    <mergeCell ref="G49:H49"/>
    <mergeCell ref="G50:H50"/>
    <mergeCell ref="G51:H51"/>
    <mergeCell ref="G52:H52"/>
    <mergeCell ref="G53:H53"/>
    <mergeCell ref="G44:H44"/>
    <mergeCell ref="G45:H45"/>
    <mergeCell ref="G46:H46"/>
    <mergeCell ref="G48:H48"/>
    <mergeCell ref="G58:H58"/>
    <mergeCell ref="G59:H59"/>
    <mergeCell ref="G61:H61"/>
    <mergeCell ref="G62:H62"/>
    <mergeCell ref="G63:H63"/>
    <mergeCell ref="G54:H54"/>
    <mergeCell ref="G55:H55"/>
    <mergeCell ref="G56:H56"/>
    <mergeCell ref="G57:H57"/>
    <mergeCell ref="G60:H60"/>
    <mergeCell ref="G69:H69"/>
    <mergeCell ref="G70:H70"/>
    <mergeCell ref="G71:H71"/>
    <mergeCell ref="G73:H73"/>
    <mergeCell ref="G64:H64"/>
    <mergeCell ref="G65:H65"/>
    <mergeCell ref="G66:H66"/>
    <mergeCell ref="G67:H67"/>
    <mergeCell ref="G68:H68"/>
    <mergeCell ref="G72:H72"/>
    <mergeCell ref="G85:H85"/>
    <mergeCell ref="G90:H90"/>
    <mergeCell ref="G78:H78"/>
    <mergeCell ref="G74:H74"/>
    <mergeCell ref="G75:H75"/>
    <mergeCell ref="G77:H77"/>
    <mergeCell ref="G80:H80"/>
    <mergeCell ref="G81:H81"/>
    <mergeCell ref="G82:H82"/>
    <mergeCell ref="G83:H83"/>
    <mergeCell ref="G84:H84"/>
    <mergeCell ref="G87:H87"/>
    <mergeCell ref="G88:H88"/>
    <mergeCell ref="G89:H89"/>
    <mergeCell ref="G119:H119"/>
    <mergeCell ref="G120:H120"/>
    <mergeCell ref="G121:H121"/>
    <mergeCell ref="G122:H122"/>
    <mergeCell ref="G114:H114"/>
    <mergeCell ref="G115:H115"/>
    <mergeCell ref="G116:H116"/>
    <mergeCell ref="G117:H117"/>
    <mergeCell ref="G118:H118"/>
    <mergeCell ref="A1:R1"/>
    <mergeCell ref="A102:R102"/>
    <mergeCell ref="G93:H93"/>
    <mergeCell ref="G94:H94"/>
    <mergeCell ref="G109:H109"/>
    <mergeCell ref="G110:H110"/>
    <mergeCell ref="G111:H111"/>
    <mergeCell ref="G112:H112"/>
    <mergeCell ref="G113:H113"/>
    <mergeCell ref="G98:H98"/>
    <mergeCell ref="G99:H99"/>
    <mergeCell ref="G100:H100"/>
    <mergeCell ref="G101:H101"/>
    <mergeCell ref="G95:H95"/>
    <mergeCell ref="G107:H107"/>
    <mergeCell ref="G96:H96"/>
    <mergeCell ref="G97:H97"/>
    <mergeCell ref="G103:H103"/>
    <mergeCell ref="G105:H105"/>
    <mergeCell ref="G106:H106"/>
    <mergeCell ref="G108:H108"/>
    <mergeCell ref="G92:H92"/>
    <mergeCell ref="G76:H76"/>
    <mergeCell ref="G86:H86"/>
  </mergeCells>
  <pageMargins left="0.7" right="0.7" top="0.75" bottom="0.75" header="0.3" footer="0.3"/>
  <pageSetup paperSize="9" scale="14"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Листы</vt:lpstr>
      </vt:variant>
      <vt:variant>
        <vt:i4>10</vt:i4>
      </vt:variant>
      <vt:variant>
        <vt:lpstr>Именованные диапазоны</vt:lpstr>
      </vt:variant>
      <vt:variant>
        <vt:i4>3</vt:i4>
      </vt:variant>
    </vt:vector>
  </HeadingPairs>
  <TitlesOfParts>
    <vt:vector size="13" baseType="lpstr">
      <vt:lpstr>Зміст</vt:lpstr>
      <vt:lpstr>ФЕМ</vt:lpstr>
      <vt:lpstr>Кріплення</vt:lpstr>
      <vt:lpstr>Кабель+Контролери</vt:lpstr>
      <vt:lpstr>Stromherz</vt:lpstr>
      <vt:lpstr>Інвертори</vt:lpstr>
      <vt:lpstr>АКБ+ДБЖ</vt:lpstr>
      <vt:lpstr>Зарядні пристрої</vt:lpstr>
      <vt:lpstr>Захист+лічильники</vt:lpstr>
      <vt:lpstr>Вітрогенератори+Освітлення</vt:lpstr>
      <vt:lpstr>Гібридні_інвертори</vt:lpstr>
      <vt:lpstr>'Кабель+Контролери'!Область_печати</vt:lpstr>
      <vt:lpstr>Кріплення!Область_печати</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2006-09-28T05:33:49Z</dcterms:created>
  <dcterms:modified xsi:type="dcterms:W3CDTF">2023-10-12T10:56:48Z</dcterms:modified>
</cp:coreProperties>
</file>